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<sst xmlns="http://schemas.openxmlformats.org/spreadsheetml/2006/main" count="190" uniqueCount="94">
  <si>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</si>
  <si>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</si>
  <si>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</si>
  <si>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</si>
  <si>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</si>
  <si>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</si>
  <si>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</si>
  <si>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</si>
  <si>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</si>
  <si>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</si>
  <si>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</si>
  <si>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św społeczne</t>
  </si>
  <si>
    <t>UM i G</t>
  </si>
  <si>
    <t>dochody razem</t>
  </si>
  <si>
    <t>razem wydatki</t>
  </si>
  <si>
    <t>Dochody plan UMiG</t>
  </si>
  <si>
    <t>razem 85295</t>
  </si>
  <si>
    <t>razem 85595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</si>
  <si>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</si>
  <si>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</si>
  <si>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</si>
  <si>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</si>
  <si>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</si>
  <si>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</si>
  <si>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</si>
  <si>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</si>
  <si>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</si>
  <si>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</si>
  <si>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</si>
  <si>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</si>
  <si>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</si>
  <si>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</si>
  <si>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</si>
  <si>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</si>
  <si>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</si>
  <si>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</si>
  <si>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</si>
  <si>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</si>
  <si>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</si>
  <si>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</si>
  <si>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</si>
  <si>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</si>
  <si>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</si>
  <si>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</si>
  <si>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</si>
  <si>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</si>
  <si>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</si>
  <si>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</si>
  <si>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</si>
  <si>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</si>
  <si>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</si>
  <si>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</si>
  <si>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</si>
  <si>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</si>
  <si>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</si>
  <si>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</si>
  <si>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</si>
  <si>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</si>
  <si>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</si>
  <si>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</si>
  <si>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</si>
  <si>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</si>
  <si>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</si>
  <si>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</si>
  <si>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14.02.2023</t>
  </si>
  <si>
    <t>um nr 38/II/2023 z Wojewodą Świetokrzyskim</t>
  </si>
  <si>
    <t>24.02.2023</t>
  </si>
  <si>
    <t>j.w.</t>
  </si>
  <si>
    <t>23.02.2023</t>
  </si>
  <si>
    <t>07.03.2023</t>
  </si>
  <si>
    <t>27.03.2023</t>
  </si>
  <si>
    <t>um nr 38/III</t>
  </si>
  <si>
    <t>22.03.2023</t>
  </si>
  <si>
    <t>zakup usług</t>
  </si>
  <si>
    <t>zakup materiałów i ..</t>
  </si>
  <si>
    <t>06.04.2023</t>
  </si>
  <si>
    <t>14.04.2023</t>
  </si>
  <si>
    <t>07.04.2023</t>
  </si>
  <si>
    <t>kwiecień 23r</t>
  </si>
  <si>
    <t>19.04.2023</t>
  </si>
  <si>
    <t>rekomensaty do ciepła</t>
  </si>
  <si>
    <t xml:space="preserve">ZGK </t>
  </si>
  <si>
    <t>zakup energii</t>
  </si>
  <si>
    <t>27.04.2023</t>
  </si>
  <si>
    <t>10.05.2023</t>
  </si>
  <si>
    <t>09.05.2023</t>
  </si>
  <si>
    <t>załącznik do zarządzenia Nr 0050.66.2023 Burmistrza Miasta i Gminy Suchedniów z dn. 11.05.2023</t>
  </si>
  <si>
    <t>15.05.2023</t>
  </si>
  <si>
    <t>17.05.2023</t>
  </si>
  <si>
    <t>załacznik nr 1 do zarzadzenia Nr 0050.74.2023 Burmistrza Miasta i Gminy Suchedniów z dn 26.05.2023</t>
  </si>
  <si>
    <t>załacznik nr 2 do zarządzenia Nr 0050.74.2023 Burmistrza Miasta i Gminy Suchedniów z dn. 26.05.2023</t>
  </si>
  <si>
    <t>25.05.203</t>
  </si>
  <si>
    <t>24.05.2023</t>
  </si>
  <si>
    <t>23.05.2023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</si>
</sst>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4" fontId="42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4" fontId="41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vertical="top"/>
    </xf>
    <xf numFmtId="17" fontId="4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7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5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120" zoomScaleNormal="120" zoomScalePageLayoutView="0" workbookViewId="0" topLeftCell="A1">
      <selection activeCell="L30" sqref="L30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89" t="s">
        <v>89</v>
      </c>
      <c r="D1" s="89"/>
      <c r="E1" s="89"/>
      <c r="F1" s="89"/>
    </row>
    <row r="2" spans="3:6" ht="14.25">
      <c r="C2" s="89"/>
      <c r="D2" s="89"/>
      <c r="E2" s="89"/>
      <c r="F2" s="89"/>
    </row>
    <row r="3" spans="2:12" ht="14.25">
      <c r="B3" s="86" t="s">
        <v>0</v>
      </c>
      <c r="C3" s="86"/>
      <c r="D3" s="86"/>
      <c r="E3" s="86"/>
      <c r="F3" s="86"/>
      <c r="G3" s="86"/>
      <c r="H3" s="86"/>
      <c r="I3" s="86"/>
      <c r="J3" s="88" t="s">
        <v>38</v>
      </c>
      <c r="K3" s="88"/>
      <c r="L3" s="88"/>
    </row>
    <row r="4" spans="2:12" ht="14.25" customHeight="1">
      <c r="B4" s="86"/>
      <c r="C4" s="86"/>
      <c r="D4" s="86"/>
      <c r="E4" s="86"/>
      <c r="F4" s="86"/>
      <c r="G4" s="86"/>
      <c r="H4" s="86"/>
      <c r="I4" s="86"/>
      <c r="J4" s="88"/>
      <c r="K4" s="88"/>
      <c r="L4" s="88"/>
    </row>
    <row r="5" spans="2:12" ht="10.5" customHeight="1">
      <c r="B5" s="86"/>
      <c r="C5" s="86"/>
      <c r="D5" s="86"/>
      <c r="E5" s="86"/>
      <c r="F5" s="86"/>
      <c r="G5" s="86"/>
      <c r="H5" s="86"/>
      <c r="I5" s="86"/>
      <c r="J5" s="88"/>
      <c r="K5" s="88"/>
      <c r="L5" s="88"/>
    </row>
    <row r="6" spans="2:12" ht="14.25" hidden="1">
      <c r="B6" s="86"/>
      <c r="C6" s="86"/>
      <c r="D6" s="86"/>
      <c r="E6" s="86"/>
      <c r="F6" s="86"/>
      <c r="G6" s="86"/>
      <c r="H6" s="86"/>
      <c r="I6" s="86"/>
      <c r="J6" s="87"/>
      <c r="K6" s="87"/>
      <c r="L6" s="87"/>
    </row>
    <row r="7" spans="2:13" ht="22.5">
      <c r="B7" s="2" t="s">
        <v>1</v>
      </c>
      <c r="C7" s="2" t="s">
        <v>2</v>
      </c>
      <c r="D7" s="2" t="s">
        <v>3</v>
      </c>
      <c r="E7" s="3" t="s">
        <v>15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8"/>
    </row>
    <row r="8" spans="2:13" ht="42.75" customHeight="1">
      <c r="B8" s="13">
        <v>852</v>
      </c>
      <c r="C8" s="13">
        <v>85216</v>
      </c>
      <c r="D8" s="17">
        <v>2100</v>
      </c>
      <c r="E8" s="41" t="s">
        <v>56</v>
      </c>
      <c r="F8" s="45">
        <v>412</v>
      </c>
      <c r="G8" s="17" t="s">
        <v>42</v>
      </c>
      <c r="H8" s="13">
        <v>852</v>
      </c>
      <c r="I8" s="13">
        <v>85216</v>
      </c>
      <c r="J8" s="63"/>
      <c r="K8" s="13" t="s">
        <v>8</v>
      </c>
      <c r="L8" s="64">
        <f>SUM(L9:L10)</f>
        <v>2315</v>
      </c>
      <c r="M8" s="1"/>
    </row>
    <row r="9" spans="2:14" ht="32.25" customHeight="1">
      <c r="B9" s="13">
        <v>852</v>
      </c>
      <c r="C9" s="13">
        <v>85216</v>
      </c>
      <c r="D9" s="17">
        <v>2100</v>
      </c>
      <c r="E9" s="41" t="s">
        <v>56</v>
      </c>
      <c r="F9" s="45">
        <v>412</v>
      </c>
      <c r="G9" s="17" t="s">
        <v>57</v>
      </c>
      <c r="H9" s="32"/>
      <c r="I9" s="32"/>
      <c r="J9" s="17">
        <v>3290</v>
      </c>
      <c r="K9" s="62" t="s">
        <v>18</v>
      </c>
      <c r="L9" s="45">
        <v>2315</v>
      </c>
      <c r="M9" s="1"/>
      <c r="N9" s="61"/>
    </row>
    <row r="10" spans="2:13" ht="23.25" customHeight="1">
      <c r="B10" s="13">
        <v>852</v>
      </c>
      <c r="C10" s="13">
        <v>85216</v>
      </c>
      <c r="D10" s="17">
        <v>2100</v>
      </c>
      <c r="E10" s="69" t="s">
        <v>59</v>
      </c>
      <c r="F10" s="45">
        <v>424</v>
      </c>
      <c r="G10" s="17" t="s">
        <v>69</v>
      </c>
      <c r="H10" s="32"/>
      <c r="I10" s="32"/>
      <c r="J10" s="17"/>
      <c r="K10" s="46"/>
      <c r="L10" s="45"/>
      <c r="M10" s="1"/>
    </row>
    <row r="11" spans="2:13" ht="23.25" customHeight="1">
      <c r="B11" s="13">
        <v>852</v>
      </c>
      <c r="C11" s="13">
        <v>85216</v>
      </c>
      <c r="D11" s="17">
        <v>2100</v>
      </c>
      <c r="E11" s="69" t="s">
        <v>59</v>
      </c>
      <c r="F11" s="45">
        <v>529</v>
      </c>
      <c r="G11" s="17" t="s">
        <v>77</v>
      </c>
      <c r="H11" s="32"/>
      <c r="I11" s="32"/>
      <c r="J11" s="17"/>
      <c r="K11" s="46"/>
      <c r="L11" s="45"/>
      <c r="M11" s="1"/>
    </row>
    <row r="12" spans="2:13" ht="23.25" customHeight="1">
      <c r="B12" s="13">
        <v>852</v>
      </c>
      <c r="C12" s="13">
        <v>85216</v>
      </c>
      <c r="D12" s="17">
        <v>2100</v>
      </c>
      <c r="E12" s="69" t="s">
        <v>59</v>
      </c>
      <c r="F12" s="45">
        <v>538</v>
      </c>
      <c r="G12" s="17" t="s">
        <v>87</v>
      </c>
      <c r="H12" s="32"/>
      <c r="I12" s="32"/>
      <c r="J12" s="17"/>
      <c r="K12" s="46"/>
      <c r="L12" s="45"/>
      <c r="M12" s="1"/>
    </row>
    <row r="13" spans="2:12" ht="14.25">
      <c r="B13" s="12"/>
      <c r="C13" s="12"/>
      <c r="D13" s="12"/>
      <c r="E13" s="5">
        <v>85216</v>
      </c>
      <c r="F13" s="64">
        <f>SUM(F8:F12)</f>
        <v>2315</v>
      </c>
      <c r="G13" s="13"/>
      <c r="H13" s="12"/>
      <c r="I13" s="12"/>
      <c r="J13" s="5"/>
      <c r="K13" s="14"/>
      <c r="L13" s="34"/>
    </row>
    <row r="14" spans="2:12" ht="14.25">
      <c r="B14" s="12"/>
      <c r="C14" s="12"/>
      <c r="D14" s="12"/>
      <c r="E14" s="5"/>
      <c r="F14" s="64"/>
      <c r="G14" s="13"/>
      <c r="H14" s="12">
        <v>852</v>
      </c>
      <c r="I14" s="12">
        <v>85295</v>
      </c>
      <c r="J14" s="5"/>
      <c r="K14" s="14" t="s">
        <v>8</v>
      </c>
      <c r="L14" s="34">
        <f>SUM(L15:L19)</f>
        <v>17621</v>
      </c>
    </row>
    <row r="15" spans="2:12" ht="32.25" customHeight="1">
      <c r="B15" s="13">
        <v>852</v>
      </c>
      <c r="C15" s="13">
        <v>85295</v>
      </c>
      <c r="D15" s="13">
        <v>2100</v>
      </c>
      <c r="E15" s="67" t="s">
        <v>55</v>
      </c>
      <c r="F15" s="45">
        <v>4000</v>
      </c>
      <c r="G15" s="17" t="s">
        <v>42</v>
      </c>
      <c r="H15" s="17">
        <v>852</v>
      </c>
      <c r="I15" s="17">
        <v>85295</v>
      </c>
      <c r="J15" s="65">
        <v>3290</v>
      </c>
      <c r="K15" s="46" t="s">
        <v>18</v>
      </c>
      <c r="L15" s="45">
        <v>17621</v>
      </c>
    </row>
    <row r="16" spans="2:12" ht="23.25" customHeight="1">
      <c r="B16" s="13">
        <v>852</v>
      </c>
      <c r="C16" s="13">
        <v>85295</v>
      </c>
      <c r="D16" s="13">
        <v>2100</v>
      </c>
      <c r="E16" s="69" t="s">
        <v>67</v>
      </c>
      <c r="F16" s="45">
        <v>4000</v>
      </c>
      <c r="G16" s="17" t="s">
        <v>58</v>
      </c>
      <c r="H16" s="17"/>
      <c r="I16" s="17"/>
      <c r="J16" s="65"/>
      <c r="K16" s="46"/>
      <c r="L16" s="45"/>
    </row>
    <row r="17" spans="2:12" ht="23.25" customHeight="1">
      <c r="B17" s="13">
        <v>852</v>
      </c>
      <c r="C17" s="13">
        <v>85295</v>
      </c>
      <c r="D17" s="13">
        <v>2100</v>
      </c>
      <c r="E17" s="69" t="s">
        <v>67</v>
      </c>
      <c r="F17" s="45">
        <v>5326</v>
      </c>
      <c r="G17" s="17" t="s">
        <v>77</v>
      </c>
      <c r="H17" s="17"/>
      <c r="I17" s="17"/>
      <c r="J17" s="65"/>
      <c r="K17" s="46"/>
      <c r="L17" s="45"/>
    </row>
    <row r="18" spans="2:12" ht="23.25" customHeight="1">
      <c r="B18" s="13">
        <v>852</v>
      </c>
      <c r="C18" s="13">
        <v>85295</v>
      </c>
      <c r="D18" s="13">
        <v>2100</v>
      </c>
      <c r="E18" s="69" t="s">
        <v>67</v>
      </c>
      <c r="F18" s="45">
        <v>4295</v>
      </c>
      <c r="G18" s="17" t="s">
        <v>87</v>
      </c>
      <c r="H18" s="17"/>
      <c r="I18" s="17"/>
      <c r="J18" s="65"/>
      <c r="K18" s="46"/>
      <c r="L18" s="45"/>
    </row>
    <row r="19" spans="2:12" ht="13.5" customHeight="1">
      <c r="B19" s="13"/>
      <c r="C19" s="13"/>
      <c r="D19" s="13"/>
      <c r="E19" s="40"/>
      <c r="F19" s="45"/>
      <c r="G19" s="17"/>
      <c r="H19" s="32"/>
      <c r="I19" s="32"/>
      <c r="J19" s="16"/>
      <c r="K19" s="33"/>
      <c r="L19" s="31"/>
    </row>
    <row r="20" spans="2:12" s="52" customFormat="1" ht="14.25">
      <c r="B20" s="13"/>
      <c r="C20" s="13"/>
      <c r="D20" s="13"/>
      <c r="E20" s="54" t="s">
        <v>16</v>
      </c>
      <c r="F20" s="64">
        <f>SUM(F15:F19)</f>
        <v>17621</v>
      </c>
      <c r="G20" s="56"/>
      <c r="H20" s="53"/>
      <c r="I20" s="53"/>
      <c r="J20" s="53"/>
      <c r="K20" s="53"/>
      <c r="L20" s="53"/>
    </row>
    <row r="21" spans="2:12" s="52" customFormat="1" ht="41.25" customHeight="1">
      <c r="B21" s="13">
        <v>853</v>
      </c>
      <c r="C21" s="13">
        <v>85395</v>
      </c>
      <c r="D21" s="13">
        <v>2100</v>
      </c>
      <c r="E21" s="66" t="s">
        <v>54</v>
      </c>
      <c r="F21" s="45">
        <v>306</v>
      </c>
      <c r="G21" s="56" t="s">
        <v>43</v>
      </c>
      <c r="H21" s="59">
        <v>853</v>
      </c>
      <c r="I21" s="59">
        <v>85395</v>
      </c>
      <c r="J21" s="59"/>
      <c r="K21" s="13" t="s">
        <v>8</v>
      </c>
      <c r="L21" s="58">
        <f>SUM(L22:L26)</f>
        <v>4896</v>
      </c>
    </row>
    <row r="22" spans="2:12" s="52" customFormat="1" ht="22.5">
      <c r="B22" s="13">
        <v>853</v>
      </c>
      <c r="C22" s="13">
        <v>85395</v>
      </c>
      <c r="D22" s="13">
        <v>2100</v>
      </c>
      <c r="E22" s="66" t="s">
        <v>67</v>
      </c>
      <c r="F22" s="45">
        <v>2448</v>
      </c>
      <c r="G22" s="56" t="s">
        <v>58</v>
      </c>
      <c r="H22" s="53"/>
      <c r="I22" s="53"/>
      <c r="J22" s="56">
        <v>3290</v>
      </c>
      <c r="K22" s="62" t="s">
        <v>18</v>
      </c>
      <c r="L22" s="57">
        <v>4800</v>
      </c>
    </row>
    <row r="23" spans="2:12" s="52" customFormat="1" ht="22.5">
      <c r="B23" s="13">
        <v>853</v>
      </c>
      <c r="C23" s="13">
        <v>85395</v>
      </c>
      <c r="D23" s="13">
        <v>2100</v>
      </c>
      <c r="E23" s="81" t="s">
        <v>67</v>
      </c>
      <c r="F23" s="45">
        <v>1224</v>
      </c>
      <c r="G23" s="56" t="s">
        <v>69</v>
      </c>
      <c r="H23" s="53"/>
      <c r="I23" s="53"/>
      <c r="J23" s="56">
        <v>4740</v>
      </c>
      <c r="K23" s="60" t="s">
        <v>19</v>
      </c>
      <c r="L23" s="57">
        <v>30</v>
      </c>
    </row>
    <row r="24" spans="2:12" s="52" customFormat="1" ht="22.5">
      <c r="B24" s="13">
        <v>853</v>
      </c>
      <c r="C24" s="13">
        <v>85395</v>
      </c>
      <c r="D24" s="13">
        <v>2100</v>
      </c>
      <c r="E24" s="81" t="s">
        <v>67</v>
      </c>
      <c r="F24" s="45">
        <v>306</v>
      </c>
      <c r="G24" s="56" t="s">
        <v>75</v>
      </c>
      <c r="H24" s="53"/>
      <c r="I24" s="53"/>
      <c r="J24" s="56">
        <v>4850</v>
      </c>
      <c r="K24" s="60" t="s">
        <v>20</v>
      </c>
      <c r="L24" s="57">
        <v>6</v>
      </c>
    </row>
    <row r="25" spans="2:12" s="52" customFormat="1" ht="22.5">
      <c r="B25" s="13">
        <v>853</v>
      </c>
      <c r="C25" s="13">
        <v>85395</v>
      </c>
      <c r="D25" s="13">
        <v>2100</v>
      </c>
      <c r="E25" s="81" t="s">
        <v>67</v>
      </c>
      <c r="F25" s="45">
        <v>612</v>
      </c>
      <c r="G25" s="56" t="s">
        <v>87</v>
      </c>
      <c r="H25" s="53"/>
      <c r="I25" s="53"/>
      <c r="J25" s="56">
        <v>4860</v>
      </c>
      <c r="K25" s="39" t="s">
        <v>37</v>
      </c>
      <c r="L25" s="57">
        <v>60</v>
      </c>
    </row>
    <row r="26" spans="2:12" s="52" customFormat="1" ht="14.25">
      <c r="B26" s="13"/>
      <c r="C26" s="13"/>
      <c r="D26" s="13"/>
      <c r="E26" s="80"/>
      <c r="F26" s="64"/>
      <c r="G26" s="56"/>
      <c r="H26" s="53"/>
      <c r="I26" s="53"/>
      <c r="J26" s="56"/>
      <c r="K26" s="39"/>
      <c r="L26" s="57"/>
    </row>
    <row r="27" spans="2:12" s="52" customFormat="1" ht="14.25">
      <c r="B27" s="13"/>
      <c r="C27" s="13"/>
      <c r="D27" s="13"/>
      <c r="E27" s="54" t="s">
        <v>39</v>
      </c>
      <c r="F27" s="64">
        <f>SUM(F21:F26)</f>
        <v>4896</v>
      </c>
      <c r="G27" s="56"/>
      <c r="H27" s="53"/>
      <c r="I27" s="53"/>
      <c r="J27" s="56"/>
      <c r="K27" s="53"/>
      <c r="L27" s="57"/>
    </row>
    <row r="28" spans="2:12" s="52" customFormat="1" ht="31.5" customHeight="1">
      <c r="B28" s="13">
        <v>855</v>
      </c>
      <c r="C28" s="13">
        <v>85595</v>
      </c>
      <c r="D28" s="13">
        <v>2100</v>
      </c>
      <c r="E28" s="67" t="s">
        <v>53</v>
      </c>
      <c r="F28" s="45">
        <v>9270</v>
      </c>
      <c r="G28" s="78" t="s">
        <v>52</v>
      </c>
      <c r="H28" s="59">
        <v>855</v>
      </c>
      <c r="I28" s="59">
        <v>85595</v>
      </c>
      <c r="J28" s="54"/>
      <c r="K28" s="13" t="s">
        <v>8</v>
      </c>
      <c r="L28" s="55">
        <f>SUM(L29:L32)</f>
        <v>30115</v>
      </c>
    </row>
    <row r="29" spans="2:12" s="52" customFormat="1" ht="24.75" customHeight="1">
      <c r="B29" s="13">
        <v>855</v>
      </c>
      <c r="C29" s="13">
        <v>85595</v>
      </c>
      <c r="D29" s="13">
        <v>2100</v>
      </c>
      <c r="E29" s="67" t="s">
        <v>67</v>
      </c>
      <c r="F29" s="45">
        <v>7725</v>
      </c>
      <c r="G29" s="56" t="s">
        <v>64</v>
      </c>
      <c r="H29" s="17">
        <v>855</v>
      </c>
      <c r="I29" s="17">
        <v>85595</v>
      </c>
      <c r="J29" s="17">
        <v>3290</v>
      </c>
      <c r="K29" s="62" t="s">
        <v>18</v>
      </c>
      <c r="L29" s="57">
        <v>29284</v>
      </c>
    </row>
    <row r="30" spans="2:12" s="52" customFormat="1" ht="24.75" customHeight="1">
      <c r="B30" s="13">
        <v>855</v>
      </c>
      <c r="C30" s="13">
        <v>85595</v>
      </c>
      <c r="D30" s="13">
        <v>2100</v>
      </c>
      <c r="E30" s="83" t="s">
        <v>59</v>
      </c>
      <c r="F30" s="45">
        <v>7000</v>
      </c>
      <c r="G30" s="56" t="s">
        <v>76</v>
      </c>
      <c r="H30" s="17">
        <v>855</v>
      </c>
      <c r="I30" s="17">
        <v>85595</v>
      </c>
      <c r="J30" s="17">
        <v>4740</v>
      </c>
      <c r="K30" s="60" t="s">
        <v>19</v>
      </c>
      <c r="L30" s="57">
        <v>687</v>
      </c>
    </row>
    <row r="31" spans="2:12" s="52" customFormat="1" ht="21" customHeight="1">
      <c r="B31" s="13">
        <v>855</v>
      </c>
      <c r="C31" s="13">
        <v>85595</v>
      </c>
      <c r="D31" s="13">
        <v>2100</v>
      </c>
      <c r="E31" s="83" t="s">
        <v>59</v>
      </c>
      <c r="F31" s="45">
        <v>4695</v>
      </c>
      <c r="G31" s="56" t="s">
        <v>85</v>
      </c>
      <c r="H31" s="17">
        <v>855</v>
      </c>
      <c r="I31" s="17">
        <v>85595</v>
      </c>
      <c r="J31" s="17">
        <v>4850</v>
      </c>
      <c r="K31" s="60" t="s">
        <v>20</v>
      </c>
      <c r="L31" s="57">
        <v>134</v>
      </c>
    </row>
    <row r="32" spans="2:12" ht="24" customHeight="1">
      <c r="B32" s="13">
        <v>855</v>
      </c>
      <c r="C32" s="13">
        <v>85595</v>
      </c>
      <c r="D32" s="13">
        <v>2100</v>
      </c>
      <c r="E32" s="83" t="s">
        <v>59</v>
      </c>
      <c r="F32" s="45">
        <v>1425</v>
      </c>
      <c r="G32" s="17" t="s">
        <v>93</v>
      </c>
      <c r="H32" s="17">
        <v>855</v>
      </c>
      <c r="I32" s="17">
        <v>85595</v>
      </c>
      <c r="J32" s="17">
        <v>4860</v>
      </c>
      <c r="K32" s="39" t="s">
        <v>37</v>
      </c>
      <c r="L32" s="31">
        <v>10</v>
      </c>
    </row>
    <row r="33" spans="2:12" ht="12" customHeight="1">
      <c r="B33" s="32"/>
      <c r="C33" s="32"/>
      <c r="D33" s="32"/>
      <c r="E33" s="40"/>
      <c r="F33" s="45"/>
      <c r="G33" s="17"/>
      <c r="H33" s="33"/>
      <c r="I33" s="33"/>
      <c r="J33" s="32"/>
      <c r="K33" s="33"/>
      <c r="L33" s="31"/>
    </row>
    <row r="34" spans="2:12" ht="13.5" customHeight="1">
      <c r="B34" s="32"/>
      <c r="C34" s="32"/>
      <c r="D34" s="32"/>
      <c r="E34" s="54" t="s">
        <v>17</v>
      </c>
      <c r="F34" s="30">
        <f>SUM(F28:F33)</f>
        <v>30115</v>
      </c>
      <c r="G34" s="17"/>
      <c r="H34" s="33"/>
      <c r="I34" s="33"/>
      <c r="J34" s="32"/>
      <c r="K34" s="33"/>
      <c r="L34" s="31"/>
    </row>
    <row r="35" spans="1:13" ht="14.25">
      <c r="A35" s="35"/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5"/>
    </row>
    <row r="36" spans="1:13" ht="14.25">
      <c r="A36" s="35"/>
      <c r="B36" s="36"/>
      <c r="C36" s="36"/>
      <c r="D36" s="36"/>
      <c r="E36" s="36"/>
      <c r="F36" s="37"/>
      <c r="G36" s="36"/>
      <c r="H36" s="36"/>
      <c r="I36" s="36"/>
      <c r="J36" s="36"/>
      <c r="K36" s="37"/>
      <c r="L36" s="36"/>
      <c r="M36" s="35"/>
    </row>
    <row r="37" spans="1:13" ht="14.25">
      <c r="A37" s="35"/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5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9"/>
  <sheetViews>
    <sheetView zoomScale="130" zoomScaleNormal="130" zoomScalePageLayoutView="0" workbookViewId="0" topLeftCell="A1">
      <selection activeCell="L35" sqref="L35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89" t="s">
        <v>90</v>
      </c>
      <c r="D1" s="89"/>
      <c r="E1" s="89"/>
    </row>
    <row r="2" spans="3:5" ht="14.25">
      <c r="C2" s="89"/>
      <c r="D2" s="89"/>
      <c r="E2" s="89"/>
    </row>
    <row r="3" spans="2:12" ht="14.25">
      <c r="B3" s="90" t="s">
        <v>0</v>
      </c>
      <c r="C3" s="90"/>
      <c r="D3" s="90"/>
      <c r="E3" s="90"/>
      <c r="F3" s="90"/>
      <c r="G3" s="90"/>
      <c r="H3" s="90"/>
      <c r="I3" s="90"/>
      <c r="J3" s="91" t="s">
        <v>40</v>
      </c>
      <c r="K3" s="91"/>
      <c r="L3" s="91"/>
    </row>
    <row r="4" spans="2:12" ht="14.25">
      <c r="B4" s="90"/>
      <c r="C4" s="90"/>
      <c r="D4" s="90"/>
      <c r="E4" s="90"/>
      <c r="F4" s="90"/>
      <c r="G4" s="90"/>
      <c r="H4" s="90"/>
      <c r="I4" s="90"/>
      <c r="J4" s="91"/>
      <c r="K4" s="91"/>
      <c r="L4" s="91"/>
    </row>
    <row r="5" spans="2:12" ht="14.25" hidden="1">
      <c r="B5" s="90"/>
      <c r="C5" s="90"/>
      <c r="D5" s="90"/>
      <c r="E5" s="90"/>
      <c r="F5" s="90"/>
      <c r="G5" s="90"/>
      <c r="H5" s="90"/>
      <c r="I5" s="90"/>
      <c r="J5" s="87"/>
      <c r="K5" s="87"/>
      <c r="L5" s="87"/>
    </row>
    <row r="6" spans="2:12" ht="22.5">
      <c r="B6" s="13" t="s">
        <v>1</v>
      </c>
      <c r="C6" s="13" t="s">
        <v>2</v>
      </c>
      <c r="D6" s="13" t="s">
        <v>3</v>
      </c>
      <c r="E6" s="63" t="s">
        <v>4</v>
      </c>
      <c r="F6" s="63" t="s">
        <v>5</v>
      </c>
      <c r="G6" s="4" t="s">
        <v>10</v>
      </c>
      <c r="H6" s="13" t="s">
        <v>1</v>
      </c>
      <c r="I6" s="63" t="s">
        <v>6</v>
      </c>
      <c r="J6" s="13" t="s">
        <v>3</v>
      </c>
      <c r="K6" s="4" t="s">
        <v>9</v>
      </c>
      <c r="L6" s="63" t="s">
        <v>7</v>
      </c>
    </row>
    <row r="7" spans="2:12" ht="35.25" customHeight="1">
      <c r="B7" s="68">
        <v>754</v>
      </c>
      <c r="C7" s="68">
        <v>75495</v>
      </c>
      <c r="D7" s="68">
        <v>2100</v>
      </c>
      <c r="E7" s="69" t="s">
        <v>21</v>
      </c>
      <c r="F7" s="70">
        <v>36360</v>
      </c>
      <c r="G7" s="27" t="s">
        <v>49</v>
      </c>
      <c r="H7" s="68">
        <v>754</v>
      </c>
      <c r="I7" s="68">
        <v>75495</v>
      </c>
      <c r="J7" s="47"/>
      <c r="K7" s="68" t="s">
        <v>12</v>
      </c>
      <c r="L7" s="64">
        <f>SUM(L8:L11)</f>
        <v>853872</v>
      </c>
    </row>
    <row r="8" spans="2:12" ht="29.25">
      <c r="B8" s="68">
        <v>754</v>
      </c>
      <c r="C8" s="68">
        <v>75495</v>
      </c>
      <c r="D8" s="68">
        <v>2100</v>
      </c>
      <c r="E8" s="69" t="s">
        <v>21</v>
      </c>
      <c r="F8" s="23">
        <v>31432</v>
      </c>
      <c r="G8" s="27" t="s">
        <v>50</v>
      </c>
      <c r="H8" s="27">
        <v>754</v>
      </c>
      <c r="I8" s="27">
        <v>75495</v>
      </c>
      <c r="J8" s="27">
        <v>3280</v>
      </c>
      <c r="K8" s="26" t="s">
        <v>23</v>
      </c>
      <c r="L8" s="71">
        <v>255200</v>
      </c>
    </row>
    <row r="9" spans="2:12" ht="29.25">
      <c r="B9" s="68">
        <v>754</v>
      </c>
      <c r="C9" s="68">
        <v>75495</v>
      </c>
      <c r="D9" s="68">
        <v>2100</v>
      </c>
      <c r="E9" s="69" t="s">
        <v>21</v>
      </c>
      <c r="F9" s="23">
        <v>88970</v>
      </c>
      <c r="G9" s="42" t="s">
        <v>51</v>
      </c>
      <c r="H9" s="27">
        <v>754</v>
      </c>
      <c r="I9" s="27">
        <v>75495</v>
      </c>
      <c r="J9" s="27">
        <v>4370</v>
      </c>
      <c r="K9" s="26" t="s">
        <v>24</v>
      </c>
      <c r="L9" s="71">
        <v>596960</v>
      </c>
    </row>
    <row r="10" spans="2:12" ht="19.5">
      <c r="B10" s="68">
        <v>754</v>
      </c>
      <c r="C10" s="68">
        <v>75495</v>
      </c>
      <c r="D10" s="68">
        <v>2100</v>
      </c>
      <c r="E10" s="47" t="s">
        <v>59</v>
      </c>
      <c r="F10" s="71">
        <v>16328</v>
      </c>
      <c r="G10" s="27" t="s">
        <v>57</v>
      </c>
      <c r="H10" s="27">
        <v>754</v>
      </c>
      <c r="I10" s="27">
        <v>75495</v>
      </c>
      <c r="J10" s="27">
        <v>4740</v>
      </c>
      <c r="K10" s="26" t="s">
        <v>25</v>
      </c>
      <c r="L10" s="71">
        <v>1432.04</v>
      </c>
    </row>
    <row r="11" spans="2:12" ht="29.25">
      <c r="B11" s="68">
        <v>754</v>
      </c>
      <c r="C11" s="68">
        <v>75495</v>
      </c>
      <c r="D11" s="68">
        <v>2100</v>
      </c>
      <c r="E11" s="69" t="s">
        <v>21</v>
      </c>
      <c r="F11" s="23">
        <v>241080</v>
      </c>
      <c r="G11" s="42" t="s">
        <v>65</v>
      </c>
      <c r="H11" s="27">
        <v>754</v>
      </c>
      <c r="I11" s="27">
        <v>75495</v>
      </c>
      <c r="J11" s="27">
        <v>4850</v>
      </c>
      <c r="K11" s="26" t="s">
        <v>26</v>
      </c>
      <c r="L11" s="71">
        <v>279.96</v>
      </c>
    </row>
    <row r="12" spans="2:12" ht="14.25">
      <c r="B12" s="68">
        <v>754</v>
      </c>
      <c r="C12" s="68">
        <v>75495</v>
      </c>
      <c r="D12" s="68">
        <v>2100</v>
      </c>
      <c r="E12" s="69" t="s">
        <v>67</v>
      </c>
      <c r="F12" s="23">
        <v>32264</v>
      </c>
      <c r="G12" s="42" t="s">
        <v>68</v>
      </c>
      <c r="H12" s="27"/>
      <c r="I12" s="27"/>
      <c r="J12" s="27"/>
      <c r="K12" s="26"/>
      <c r="L12" s="71"/>
    </row>
    <row r="13" spans="2:12" ht="14.25">
      <c r="B13" s="68">
        <v>754</v>
      </c>
      <c r="C13" s="68">
        <v>75495</v>
      </c>
      <c r="D13" s="68">
        <v>2100</v>
      </c>
      <c r="E13" s="69" t="s">
        <v>67</v>
      </c>
      <c r="F13" s="23">
        <v>14168</v>
      </c>
      <c r="G13" s="42" t="s">
        <v>58</v>
      </c>
      <c r="H13" s="27"/>
      <c r="I13" s="27"/>
      <c r="J13" s="27"/>
      <c r="K13" s="26"/>
      <c r="L13" s="71"/>
    </row>
    <row r="14" spans="2:12" ht="14.25">
      <c r="B14" s="68">
        <v>754</v>
      </c>
      <c r="C14" s="68">
        <v>75495</v>
      </c>
      <c r="D14" s="68">
        <v>2100</v>
      </c>
      <c r="E14" s="69" t="s">
        <v>67</v>
      </c>
      <c r="F14" s="23">
        <v>266910</v>
      </c>
      <c r="G14" s="42" t="s">
        <v>71</v>
      </c>
      <c r="H14" s="27"/>
      <c r="I14" s="27"/>
      <c r="J14" s="27"/>
      <c r="K14" s="26"/>
      <c r="L14" s="71"/>
    </row>
    <row r="15" spans="2:12" ht="14.25">
      <c r="B15" s="68">
        <v>754</v>
      </c>
      <c r="C15" s="68">
        <v>75495</v>
      </c>
      <c r="D15" s="68">
        <v>2100</v>
      </c>
      <c r="E15" s="69" t="s">
        <v>67</v>
      </c>
      <c r="F15" s="23">
        <v>34600</v>
      </c>
      <c r="G15" s="42" t="s">
        <v>72</v>
      </c>
      <c r="H15" s="27"/>
      <c r="I15" s="27"/>
      <c r="J15" s="27"/>
      <c r="K15" s="26"/>
      <c r="L15" s="71"/>
    </row>
    <row r="16" spans="2:12" ht="14.25">
      <c r="B16" s="68">
        <v>754</v>
      </c>
      <c r="C16" s="68">
        <v>75495</v>
      </c>
      <c r="D16" s="68">
        <v>2100</v>
      </c>
      <c r="E16" s="69" t="s">
        <v>59</v>
      </c>
      <c r="F16" s="23">
        <v>12216</v>
      </c>
      <c r="G16" s="42" t="s">
        <v>75</v>
      </c>
      <c r="H16" s="27"/>
      <c r="I16" s="27"/>
      <c r="J16" s="27"/>
      <c r="K16" s="26"/>
      <c r="L16" s="71"/>
    </row>
    <row r="17" spans="2:12" ht="14.25">
      <c r="B17" s="68">
        <v>754</v>
      </c>
      <c r="C17" s="68">
        <v>75495</v>
      </c>
      <c r="D17" s="68">
        <v>2100</v>
      </c>
      <c r="E17" s="69" t="s">
        <v>59</v>
      </c>
      <c r="F17" s="23">
        <v>38904</v>
      </c>
      <c r="G17" s="42" t="s">
        <v>79</v>
      </c>
      <c r="H17" s="27"/>
      <c r="I17" s="27"/>
      <c r="J17" s="27"/>
      <c r="K17" s="26"/>
      <c r="L17" s="71"/>
    </row>
    <row r="18" spans="2:12" ht="14.25">
      <c r="B18" s="68">
        <v>754</v>
      </c>
      <c r="C18" s="68">
        <v>75495</v>
      </c>
      <c r="D18" s="68">
        <v>2100</v>
      </c>
      <c r="E18" s="69" t="s">
        <v>59</v>
      </c>
      <c r="F18" s="23">
        <v>14728</v>
      </c>
      <c r="G18" s="42" t="s">
        <v>84</v>
      </c>
      <c r="H18" s="27"/>
      <c r="I18" s="27"/>
      <c r="J18" s="27"/>
      <c r="K18" s="26"/>
      <c r="L18" s="71"/>
    </row>
    <row r="19" spans="2:12" ht="14.25">
      <c r="B19" s="68">
        <v>754</v>
      </c>
      <c r="C19" s="68">
        <v>75495</v>
      </c>
      <c r="D19" s="68">
        <v>2100</v>
      </c>
      <c r="E19" s="69" t="s">
        <v>59</v>
      </c>
      <c r="F19" s="23">
        <v>25912</v>
      </c>
      <c r="G19" s="42" t="s">
        <v>92</v>
      </c>
      <c r="H19" s="27"/>
      <c r="I19" s="27"/>
      <c r="J19" s="27"/>
      <c r="K19" s="26"/>
      <c r="L19" s="71"/>
    </row>
    <row r="20" spans="2:12" ht="14.25">
      <c r="B20" s="22"/>
      <c r="C20" s="22"/>
      <c r="D20" s="22"/>
      <c r="E20" s="18"/>
      <c r="F20" s="23"/>
      <c r="G20" s="27"/>
      <c r="H20" s="24"/>
      <c r="I20" s="24"/>
      <c r="J20" s="24"/>
      <c r="K20" s="22"/>
      <c r="L20" s="23"/>
    </row>
    <row r="21" spans="2:12" ht="29.25">
      <c r="B21" s="47">
        <v>758</v>
      </c>
      <c r="C21" s="47">
        <v>75814</v>
      </c>
      <c r="D21" s="47">
        <v>2100</v>
      </c>
      <c r="E21" s="69" t="s">
        <v>60</v>
      </c>
      <c r="F21" s="23">
        <v>1947</v>
      </c>
      <c r="G21" s="27" t="s">
        <v>57</v>
      </c>
      <c r="H21" s="21">
        <v>801</v>
      </c>
      <c r="I21" s="21"/>
      <c r="J21" s="21"/>
      <c r="K21" s="18" t="s">
        <v>61</v>
      </c>
      <c r="L21" s="79">
        <f>SUM(L22:L26)</f>
        <v>10732</v>
      </c>
    </row>
    <row r="22" spans="2:12" ht="14.25">
      <c r="B22" s="47">
        <v>758</v>
      </c>
      <c r="C22" s="47">
        <v>75814</v>
      </c>
      <c r="D22" s="47">
        <v>2100</v>
      </c>
      <c r="E22" s="69" t="s">
        <v>67</v>
      </c>
      <c r="F22" s="23">
        <v>2256</v>
      </c>
      <c r="G22" s="27" t="s">
        <v>68</v>
      </c>
      <c r="H22" s="24"/>
      <c r="I22" s="24">
        <v>80104</v>
      </c>
      <c r="J22" s="24">
        <v>2540</v>
      </c>
      <c r="K22" s="22" t="s">
        <v>62</v>
      </c>
      <c r="L22" s="23">
        <v>4634</v>
      </c>
    </row>
    <row r="23" spans="2:12" ht="14.25">
      <c r="B23" s="47">
        <v>758</v>
      </c>
      <c r="C23" s="47">
        <v>75814</v>
      </c>
      <c r="D23" s="47">
        <v>2100</v>
      </c>
      <c r="E23" s="69" t="s">
        <v>67</v>
      </c>
      <c r="F23" s="23">
        <v>2124</v>
      </c>
      <c r="G23" s="82">
        <v>44986</v>
      </c>
      <c r="H23" s="24"/>
      <c r="I23" s="24">
        <v>80113</v>
      </c>
      <c r="J23" s="24">
        <v>4370</v>
      </c>
      <c r="K23" s="22" t="s">
        <v>63</v>
      </c>
      <c r="L23" s="23">
        <v>6098</v>
      </c>
    </row>
    <row r="24" spans="2:12" ht="14.25">
      <c r="B24" s="47">
        <v>758</v>
      </c>
      <c r="C24" s="47">
        <v>75814</v>
      </c>
      <c r="D24" s="47">
        <v>2100</v>
      </c>
      <c r="E24" s="69" t="s">
        <v>67</v>
      </c>
      <c r="F24" s="23">
        <v>2218</v>
      </c>
      <c r="G24" s="82" t="s">
        <v>78</v>
      </c>
      <c r="H24" s="24"/>
      <c r="I24" s="24"/>
      <c r="J24" s="24"/>
      <c r="K24" s="22"/>
      <c r="L24" s="23"/>
    </row>
    <row r="25" spans="2:12" ht="14.25">
      <c r="B25" s="47">
        <v>758</v>
      </c>
      <c r="C25" s="47">
        <v>75814</v>
      </c>
      <c r="D25" s="47">
        <v>2100</v>
      </c>
      <c r="E25" s="69" t="s">
        <v>67</v>
      </c>
      <c r="F25" s="23">
        <v>2187</v>
      </c>
      <c r="G25" s="82" t="s">
        <v>88</v>
      </c>
      <c r="H25" s="24"/>
      <c r="I25" s="24"/>
      <c r="J25" s="24"/>
      <c r="K25" s="22"/>
      <c r="L25" s="23"/>
    </row>
    <row r="26" spans="2:12" ht="14.25">
      <c r="B26" s="20"/>
      <c r="C26" s="20"/>
      <c r="D26" s="20"/>
      <c r="E26" s="18"/>
      <c r="F26" s="23"/>
      <c r="G26" s="27"/>
      <c r="H26" s="21"/>
      <c r="I26" s="24"/>
      <c r="J26" s="24"/>
      <c r="K26" s="28"/>
      <c r="L26" s="29"/>
    </row>
    <row r="27" spans="2:12" ht="29.25">
      <c r="B27" s="68">
        <v>750</v>
      </c>
      <c r="C27" s="68">
        <v>75095</v>
      </c>
      <c r="D27" s="68">
        <v>2100</v>
      </c>
      <c r="E27" s="69" t="s">
        <v>21</v>
      </c>
      <c r="F27" s="71">
        <v>4.64</v>
      </c>
      <c r="G27" s="42" t="s">
        <v>41</v>
      </c>
      <c r="H27" s="68">
        <v>750</v>
      </c>
      <c r="I27" s="68">
        <v>75095</v>
      </c>
      <c r="J27" s="72"/>
      <c r="K27" s="68" t="s">
        <v>12</v>
      </c>
      <c r="L27" s="30">
        <f>SUM(L28:L32)</f>
        <v>1776.23</v>
      </c>
    </row>
    <row r="28" spans="2:12" ht="29.25">
      <c r="B28" s="68">
        <v>750</v>
      </c>
      <c r="C28" s="68">
        <v>75095</v>
      </c>
      <c r="D28" s="68">
        <v>2100</v>
      </c>
      <c r="E28" s="69" t="s">
        <v>21</v>
      </c>
      <c r="F28" s="23">
        <v>16.13</v>
      </c>
      <c r="G28" s="27" t="s">
        <v>42</v>
      </c>
      <c r="H28" s="22"/>
      <c r="I28" s="24">
        <v>75095</v>
      </c>
      <c r="J28" s="24">
        <v>4350</v>
      </c>
      <c r="K28" s="15" t="s">
        <v>22</v>
      </c>
      <c r="L28" s="23">
        <v>243.23</v>
      </c>
    </row>
    <row r="29" spans="2:12" ht="19.5">
      <c r="B29" s="68">
        <v>750</v>
      </c>
      <c r="C29" s="68">
        <v>75095</v>
      </c>
      <c r="D29" s="68">
        <v>2100</v>
      </c>
      <c r="E29" s="41" t="s">
        <v>59</v>
      </c>
      <c r="F29" s="23">
        <v>535.6</v>
      </c>
      <c r="G29" s="27" t="s">
        <v>66</v>
      </c>
      <c r="H29" s="22"/>
      <c r="I29" s="24">
        <v>75095</v>
      </c>
      <c r="J29" s="24">
        <v>4370</v>
      </c>
      <c r="K29" s="25" t="s">
        <v>24</v>
      </c>
      <c r="L29" s="23">
        <v>1157.85</v>
      </c>
    </row>
    <row r="30" spans="2:12" ht="18.75" customHeight="1">
      <c r="B30" s="68">
        <v>750</v>
      </c>
      <c r="C30" s="68">
        <v>75095</v>
      </c>
      <c r="D30" s="68">
        <v>2100</v>
      </c>
      <c r="E30" s="41" t="s">
        <v>59</v>
      </c>
      <c r="F30" s="23">
        <v>625.62</v>
      </c>
      <c r="G30" s="27" t="s">
        <v>70</v>
      </c>
      <c r="H30" s="22"/>
      <c r="I30" s="24">
        <v>75095</v>
      </c>
      <c r="J30" s="24">
        <v>4740</v>
      </c>
      <c r="K30" s="25" t="s">
        <v>25</v>
      </c>
      <c r="L30" s="23">
        <v>0</v>
      </c>
    </row>
    <row r="31" spans="2:12" ht="19.5">
      <c r="B31" s="21">
        <v>750</v>
      </c>
      <c r="C31" s="21">
        <v>75095</v>
      </c>
      <c r="D31" s="21">
        <v>2100</v>
      </c>
      <c r="E31" s="41" t="s">
        <v>59</v>
      </c>
      <c r="F31" s="23">
        <v>581.91</v>
      </c>
      <c r="G31" s="20" t="s">
        <v>83</v>
      </c>
      <c r="H31" s="22"/>
      <c r="I31" s="24">
        <v>75095</v>
      </c>
      <c r="J31" s="24">
        <v>4850</v>
      </c>
      <c r="K31" s="25" t="s">
        <v>26</v>
      </c>
      <c r="L31" s="23">
        <v>0</v>
      </c>
    </row>
    <row r="32" spans="2:12" ht="22.5" customHeight="1">
      <c r="B32" s="21">
        <v>750</v>
      </c>
      <c r="C32" s="21">
        <v>75095</v>
      </c>
      <c r="D32" s="21">
        <v>2100</v>
      </c>
      <c r="E32" s="41" t="s">
        <v>59</v>
      </c>
      <c r="F32" s="22">
        <v>12.33</v>
      </c>
      <c r="G32" s="20" t="s">
        <v>91</v>
      </c>
      <c r="H32" s="22"/>
      <c r="I32" s="24">
        <v>75095</v>
      </c>
      <c r="J32" s="24">
        <v>4860</v>
      </c>
      <c r="K32" s="25" t="s">
        <v>27</v>
      </c>
      <c r="L32" s="23">
        <v>375.15</v>
      </c>
    </row>
    <row r="33" spans="2:12" ht="13.5" customHeight="1">
      <c r="B33" s="24"/>
      <c r="C33" s="24"/>
      <c r="D33" s="24"/>
      <c r="E33" s="22"/>
      <c r="F33" s="22"/>
      <c r="G33" s="20"/>
      <c r="H33" s="22"/>
      <c r="I33" s="24"/>
      <c r="J33" s="24"/>
      <c r="K33" s="22"/>
      <c r="L33" s="23"/>
    </row>
    <row r="34" spans="2:12" ht="14.25">
      <c r="B34" s="24"/>
      <c r="C34" s="24"/>
      <c r="D34" s="24"/>
      <c r="E34" s="22" t="s">
        <v>13</v>
      </c>
      <c r="F34" s="77">
        <f>SUM(F7:F33)</f>
        <v>866380.23</v>
      </c>
      <c r="G34" s="20"/>
      <c r="H34" s="22"/>
      <c r="I34" s="22"/>
      <c r="J34" s="22"/>
      <c r="K34" s="22" t="s">
        <v>14</v>
      </c>
      <c r="L34" s="77">
        <v>866380.23</v>
      </c>
    </row>
    <row r="35" ht="14.25">
      <c r="G35" s="11"/>
    </row>
    <row r="38" ht="14.25">
      <c r="F38" s="84"/>
    </row>
    <row r="39" ht="14.25">
      <c r="F39" s="85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C1" sqref="C1:E1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92" t="s">
        <v>86</v>
      </c>
      <c r="D1" s="92"/>
      <c r="E1" s="92"/>
      <c r="H1" s="92" t="s">
        <v>44</v>
      </c>
      <c r="I1" s="92"/>
      <c r="J1" s="92"/>
      <c r="K1" s="92"/>
    </row>
    <row r="2" spans="3:10" ht="33.75" customHeight="1">
      <c r="C2" s="93" t="s">
        <v>45</v>
      </c>
      <c r="D2" s="93"/>
      <c r="E2" s="93"/>
      <c r="F2" s="93"/>
      <c r="G2" s="93"/>
      <c r="H2" s="93"/>
      <c r="I2" s="93"/>
      <c r="J2" s="93"/>
    </row>
    <row r="3" spans="2:11" ht="45">
      <c r="B3" s="2" t="s">
        <v>1</v>
      </c>
      <c r="C3" s="2" t="s">
        <v>2</v>
      </c>
      <c r="D3" s="2" t="s">
        <v>3</v>
      </c>
      <c r="E3" s="19" t="s">
        <v>29</v>
      </c>
      <c r="F3" s="3" t="s">
        <v>5</v>
      </c>
      <c r="G3" s="2" t="s">
        <v>1</v>
      </c>
      <c r="H3" s="3" t="s">
        <v>6</v>
      </c>
      <c r="I3" s="2" t="s">
        <v>3</v>
      </c>
      <c r="J3" s="4" t="s">
        <v>9</v>
      </c>
      <c r="K3" s="3" t="s">
        <v>7</v>
      </c>
    </row>
    <row r="4" spans="2:11" ht="33.75">
      <c r="B4" s="17">
        <v>853</v>
      </c>
      <c r="C4" s="17">
        <v>85395</v>
      </c>
      <c r="D4" s="17">
        <v>2180</v>
      </c>
      <c r="E4" s="43" t="s">
        <v>48</v>
      </c>
      <c r="F4" s="44">
        <v>76500</v>
      </c>
      <c r="G4" s="12">
        <v>853</v>
      </c>
      <c r="H4" s="12">
        <v>85395</v>
      </c>
      <c r="I4" s="5"/>
      <c r="J4" s="12" t="s">
        <v>8</v>
      </c>
      <c r="K4" s="30">
        <f>SUM(K5:K9)</f>
        <v>75900</v>
      </c>
    </row>
    <row r="5" spans="2:11" ht="14.25">
      <c r="B5" s="17"/>
      <c r="C5" s="17"/>
      <c r="D5" s="17"/>
      <c r="E5" s="40"/>
      <c r="F5" s="45"/>
      <c r="G5" s="32"/>
      <c r="H5" s="32"/>
      <c r="I5" s="17">
        <v>3110</v>
      </c>
      <c r="J5" s="10" t="s">
        <v>11</v>
      </c>
      <c r="K5" s="45">
        <v>75000</v>
      </c>
    </row>
    <row r="6" spans="2:11" ht="14.25">
      <c r="B6" s="17"/>
      <c r="C6" s="17"/>
      <c r="D6" s="17"/>
      <c r="E6" s="40"/>
      <c r="F6" s="45"/>
      <c r="G6" s="32"/>
      <c r="H6" s="32"/>
      <c r="I6" s="17">
        <v>4010</v>
      </c>
      <c r="J6" s="46" t="s">
        <v>31</v>
      </c>
      <c r="K6" s="45">
        <v>638</v>
      </c>
    </row>
    <row r="7" spans="2:11" ht="14.25">
      <c r="B7" s="17"/>
      <c r="C7" s="17"/>
      <c r="D7" s="17"/>
      <c r="E7" s="40"/>
      <c r="F7" s="45"/>
      <c r="G7" s="32"/>
      <c r="H7" s="32"/>
      <c r="I7" s="17">
        <v>4110</v>
      </c>
      <c r="J7" s="46" t="s">
        <v>32</v>
      </c>
      <c r="K7" s="45">
        <v>213</v>
      </c>
    </row>
    <row r="8" spans="2:11" ht="14.25">
      <c r="B8" s="17"/>
      <c r="C8" s="17"/>
      <c r="D8" s="17"/>
      <c r="E8" s="40"/>
      <c r="F8" s="45"/>
      <c r="G8" s="32"/>
      <c r="H8" s="32"/>
      <c r="I8" s="32">
        <v>4120</v>
      </c>
      <c r="J8" s="33" t="s">
        <v>36</v>
      </c>
      <c r="K8" s="31">
        <v>30</v>
      </c>
    </row>
    <row r="9" spans="2:11" ht="14.25">
      <c r="B9" s="17"/>
      <c r="C9" s="17"/>
      <c r="D9" s="17"/>
      <c r="E9" s="40"/>
      <c r="F9" s="45"/>
      <c r="G9" s="32"/>
      <c r="H9" s="32"/>
      <c r="I9" s="32">
        <v>4710</v>
      </c>
      <c r="J9" s="33" t="s">
        <v>35</v>
      </c>
      <c r="K9" s="31">
        <v>19</v>
      </c>
    </row>
    <row r="10" spans="2:11" ht="14.25">
      <c r="B10" s="17"/>
      <c r="C10" s="17"/>
      <c r="D10" s="17"/>
      <c r="E10" s="43"/>
      <c r="F10" s="45"/>
      <c r="G10" s="32"/>
      <c r="H10" s="32"/>
      <c r="I10" s="32">
        <v>4300</v>
      </c>
      <c r="J10" s="33" t="s">
        <v>73</v>
      </c>
      <c r="K10" s="31">
        <v>600</v>
      </c>
    </row>
    <row r="11" spans="2:11" ht="33.75">
      <c r="B11" s="17">
        <v>853</v>
      </c>
      <c r="C11" s="17">
        <v>85395</v>
      </c>
      <c r="D11" s="17">
        <v>2180</v>
      </c>
      <c r="E11" s="43" t="s">
        <v>46</v>
      </c>
      <c r="F11" s="45">
        <v>102000</v>
      </c>
      <c r="G11" s="13">
        <v>853</v>
      </c>
      <c r="H11" s="13">
        <v>85395</v>
      </c>
      <c r="I11" s="13"/>
      <c r="J11" s="63" t="s">
        <v>8</v>
      </c>
      <c r="K11" s="30">
        <f>SUM(K12:K13)</f>
        <v>102000</v>
      </c>
    </row>
    <row r="12" spans="2:11" ht="14.25">
      <c r="B12" s="17"/>
      <c r="C12" s="17"/>
      <c r="D12" s="17"/>
      <c r="E12" s="43"/>
      <c r="F12" s="45"/>
      <c r="G12" s="32"/>
      <c r="H12" s="32"/>
      <c r="I12" s="32">
        <v>3110</v>
      </c>
      <c r="J12" s="10" t="s">
        <v>11</v>
      </c>
      <c r="K12" s="31">
        <v>100000</v>
      </c>
    </row>
    <row r="13" spans="2:11" ht="14.25">
      <c r="B13" s="7"/>
      <c r="C13" s="7"/>
      <c r="D13" s="7"/>
      <c r="E13" s="7"/>
      <c r="F13" s="7"/>
      <c r="G13" s="7"/>
      <c r="H13" s="7"/>
      <c r="I13" s="16">
        <v>4300</v>
      </c>
      <c r="J13" s="33" t="s">
        <v>34</v>
      </c>
      <c r="K13" s="48">
        <v>2000</v>
      </c>
    </row>
    <row r="14" spans="2:11" ht="14.25">
      <c r="B14" s="7"/>
      <c r="C14" s="7"/>
      <c r="D14" s="7"/>
      <c r="E14" s="7"/>
      <c r="F14" s="7"/>
      <c r="G14" s="7"/>
      <c r="H14" s="7"/>
      <c r="I14" s="16"/>
      <c r="J14" s="33"/>
      <c r="K14" s="48"/>
    </row>
    <row r="15" spans="2:11" ht="22.5">
      <c r="B15" s="9">
        <v>853</v>
      </c>
      <c r="C15" s="9">
        <v>85395</v>
      </c>
      <c r="D15" s="9">
        <v>2180</v>
      </c>
      <c r="E15" s="43" t="s">
        <v>30</v>
      </c>
      <c r="F15" s="76">
        <v>3060</v>
      </c>
      <c r="G15" s="13">
        <v>853</v>
      </c>
      <c r="H15" s="13">
        <v>85395</v>
      </c>
      <c r="I15" s="75"/>
      <c r="J15" s="63" t="s">
        <v>8</v>
      </c>
      <c r="K15" s="34">
        <f>SUM(K16:K18)</f>
        <v>3060</v>
      </c>
    </row>
    <row r="16" spans="2:11" ht="14.25">
      <c r="B16" s="9"/>
      <c r="C16" s="9"/>
      <c r="D16" s="9"/>
      <c r="E16" s="9"/>
      <c r="F16" s="9"/>
      <c r="G16" s="9"/>
      <c r="H16" s="9"/>
      <c r="I16" s="73">
        <v>3110</v>
      </c>
      <c r="J16" s="10" t="s">
        <v>11</v>
      </c>
      <c r="K16" s="74">
        <v>3000</v>
      </c>
    </row>
    <row r="17" spans="2:11" ht="14.25">
      <c r="B17" s="9"/>
      <c r="C17" s="9"/>
      <c r="D17" s="9"/>
      <c r="E17" s="9"/>
      <c r="F17" s="9"/>
      <c r="G17" s="9"/>
      <c r="H17" s="9"/>
      <c r="I17" s="73">
        <v>4210</v>
      </c>
      <c r="J17" s="33" t="s">
        <v>33</v>
      </c>
      <c r="K17" s="74">
        <v>20</v>
      </c>
    </row>
    <row r="18" spans="2:11" ht="14.25">
      <c r="B18" s="7"/>
      <c r="C18" s="7"/>
      <c r="D18" s="7"/>
      <c r="E18" s="7"/>
      <c r="F18" s="7"/>
      <c r="G18" s="7"/>
      <c r="H18" s="7"/>
      <c r="I18" s="32">
        <v>4300</v>
      </c>
      <c r="J18" s="33" t="s">
        <v>73</v>
      </c>
      <c r="K18" s="76">
        <v>40</v>
      </c>
    </row>
    <row r="19" spans="2:11" ht="33.75">
      <c r="B19" s="38">
        <v>853</v>
      </c>
      <c r="C19" s="38">
        <v>85395</v>
      </c>
      <c r="D19" s="38">
        <v>2180</v>
      </c>
      <c r="E19" s="43" t="s">
        <v>47</v>
      </c>
      <c r="F19" s="51">
        <v>19380</v>
      </c>
      <c r="G19" s="49">
        <v>853</v>
      </c>
      <c r="H19" s="49">
        <v>85395</v>
      </c>
      <c r="I19" s="49"/>
      <c r="J19" s="49" t="s">
        <v>12</v>
      </c>
      <c r="K19" s="50">
        <f>SUM(K20:K22)</f>
        <v>19380</v>
      </c>
    </row>
    <row r="20" spans="2:11" ht="14.25">
      <c r="B20" s="38"/>
      <c r="C20" s="38"/>
      <c r="D20" s="38"/>
      <c r="E20" s="43"/>
      <c r="F20" s="51"/>
      <c r="G20" s="49"/>
      <c r="H20" s="49"/>
      <c r="I20" s="17">
        <v>3110</v>
      </c>
      <c r="J20" s="10" t="s">
        <v>11</v>
      </c>
      <c r="K20" s="31">
        <v>19000</v>
      </c>
    </row>
    <row r="21" spans="2:11" ht="14.25">
      <c r="B21" s="7"/>
      <c r="C21" s="7"/>
      <c r="D21" s="7"/>
      <c r="E21" s="7"/>
      <c r="F21" s="7"/>
      <c r="G21" s="7"/>
      <c r="H21" s="7"/>
      <c r="I21" s="16">
        <v>4210</v>
      </c>
      <c r="J21" s="33" t="s">
        <v>74</v>
      </c>
      <c r="K21" s="48">
        <v>65</v>
      </c>
    </row>
    <row r="22" spans="2:11" ht="14.25">
      <c r="B22" s="7"/>
      <c r="C22" s="7"/>
      <c r="D22" s="7"/>
      <c r="E22" s="7"/>
      <c r="F22" s="7"/>
      <c r="G22" s="7"/>
      <c r="H22" s="7"/>
      <c r="I22" s="16">
        <v>4300</v>
      </c>
      <c r="J22" s="33" t="s">
        <v>73</v>
      </c>
      <c r="K22" s="48">
        <v>315</v>
      </c>
    </row>
    <row r="23" spans="2:11" ht="14.25">
      <c r="B23" s="7"/>
      <c r="C23" s="7"/>
      <c r="D23" s="7"/>
      <c r="E23" s="7"/>
      <c r="F23" s="7"/>
      <c r="G23" s="7"/>
      <c r="H23" s="7"/>
      <c r="I23" s="16"/>
      <c r="J23" s="33"/>
      <c r="K23" s="48"/>
    </row>
    <row r="24" spans="2:11" ht="14.25">
      <c r="B24" s="9">
        <v>400</v>
      </c>
      <c r="C24" s="9">
        <v>40001</v>
      </c>
      <c r="D24" s="9">
        <v>2180</v>
      </c>
      <c r="E24" s="9" t="s">
        <v>80</v>
      </c>
      <c r="F24" s="76">
        <v>503046.65</v>
      </c>
      <c r="G24" s="9">
        <v>400</v>
      </c>
      <c r="H24" s="9">
        <v>40001</v>
      </c>
      <c r="I24" s="73"/>
      <c r="J24" s="12" t="s">
        <v>81</v>
      </c>
      <c r="K24" s="34">
        <f>SUM(K25:K29)</f>
        <v>503046.64999999997</v>
      </c>
    </row>
    <row r="25" spans="2:11" ht="14.25">
      <c r="B25" s="7"/>
      <c r="C25" s="7"/>
      <c r="D25" s="7"/>
      <c r="E25" s="7"/>
      <c r="F25" s="9"/>
      <c r="G25" s="9"/>
      <c r="H25" s="9"/>
      <c r="I25" s="73">
        <v>4260</v>
      </c>
      <c r="J25" s="9" t="s">
        <v>82</v>
      </c>
      <c r="K25" s="74">
        <v>493182.99</v>
      </c>
    </row>
    <row r="26" spans="2:11" ht="14.25">
      <c r="B26" s="7"/>
      <c r="C26" s="7"/>
      <c r="D26" s="7"/>
      <c r="E26" s="7"/>
      <c r="F26" s="9"/>
      <c r="G26" s="9">
        <v>750</v>
      </c>
      <c r="H26" s="9">
        <v>75023</v>
      </c>
      <c r="I26" s="73"/>
      <c r="J26" s="12" t="s">
        <v>81</v>
      </c>
      <c r="K26" s="74"/>
    </row>
    <row r="27" spans="2:11" ht="14.25">
      <c r="B27" s="7"/>
      <c r="C27" s="7"/>
      <c r="D27" s="7"/>
      <c r="E27" s="7"/>
      <c r="F27" s="9"/>
      <c r="G27" s="9"/>
      <c r="H27" s="9"/>
      <c r="I27" s="73">
        <v>4010</v>
      </c>
      <c r="J27" s="46" t="s">
        <v>31</v>
      </c>
      <c r="K27" s="74">
        <v>8053.29</v>
      </c>
    </row>
    <row r="28" spans="2:11" ht="14.25">
      <c r="B28" s="7"/>
      <c r="C28" s="7"/>
      <c r="D28" s="7"/>
      <c r="E28" s="7"/>
      <c r="F28" s="9"/>
      <c r="G28" s="9"/>
      <c r="H28" s="9"/>
      <c r="I28" s="73">
        <v>4110</v>
      </c>
      <c r="J28" s="46" t="s">
        <v>32</v>
      </c>
      <c r="K28" s="74">
        <v>1613.07</v>
      </c>
    </row>
    <row r="29" spans="2:11" ht="14.25">
      <c r="B29" s="7"/>
      <c r="C29" s="7"/>
      <c r="D29" s="7"/>
      <c r="E29" s="7"/>
      <c r="F29" s="9"/>
      <c r="G29" s="9"/>
      <c r="H29" s="9"/>
      <c r="I29" s="73">
        <v>4120</v>
      </c>
      <c r="J29" s="33" t="s">
        <v>36</v>
      </c>
      <c r="K29" s="74">
        <v>197.3</v>
      </c>
    </row>
    <row r="30" spans="2:11" ht="14.25">
      <c r="B30" s="7"/>
      <c r="C30" s="7"/>
      <c r="D30" s="7"/>
      <c r="E30" s="7"/>
      <c r="F30" s="9"/>
      <c r="G30" s="9"/>
      <c r="H30" s="9"/>
      <c r="I30" s="9"/>
      <c r="J30" s="9"/>
      <c r="K30" s="9"/>
    </row>
    <row r="31" spans="2:11" ht="15">
      <c r="B31" s="7"/>
      <c r="C31" s="7"/>
      <c r="D31" s="7"/>
      <c r="E31" s="6" t="s">
        <v>28</v>
      </c>
      <c r="F31" s="30">
        <f>SUM(F4:F30)</f>
        <v>703986.65</v>
      </c>
      <c r="G31" s="6"/>
      <c r="H31" s="6"/>
      <c r="I31" s="6"/>
      <c r="J31" s="6" t="s">
        <v>28</v>
      </c>
      <c r="K31" s="30">
        <v>703986.65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2023-05-18T08:12:10Z</cp:lastPrinted>
  <dcterms:created xsi:type="dcterms:W3CDTF">2022-04-06T07:30:57Z</dcterms:created>
  <dcterms:modified xsi:type="dcterms:W3CDTF">2023-05-26T10:39:23Z</dcterms:modified>
  <cp:category/>
  <cp:version/>
  <cp:contentType/>
  <cp:contentStatus/>
</cp:coreProperties>
</file>