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1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<sst xmlns="http://schemas.openxmlformats.org/spreadsheetml/2006/main" count="68" uniqueCount="43">
  <si>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</si>
  <si>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</si>
  <si>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</si>
  <si>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</si>
  <si>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</si>
  <si>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</si>
  <si>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</si>
  <si>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</si>
  <si>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Wydatki/ jednostka realizujaca zadanie</t>
  </si>
  <si>
    <t>wpływ środków</t>
  </si>
  <si>
    <t>UM i G</t>
  </si>
  <si>
    <t>dochody razem</t>
  </si>
  <si>
    <t>SSP Nr 1</t>
  </si>
  <si>
    <t>SSP Nr 3</t>
  </si>
  <si>
    <t>P-le Samorz</t>
  </si>
  <si>
    <t>razem wydatki</t>
  </si>
  <si>
    <t>razem</t>
  </si>
  <si>
    <t>Dochody UMiG</t>
  </si>
  <si>
    <t>wyn i uposaż wypł w zw z pom obyw Ukrainy</t>
  </si>
  <si>
    <t>Środki z Funduszu Pomocy na finansow lub dofinansow zadań bieżących w zakresie pomocy obyw Ukrainy</t>
  </si>
  <si>
    <t>zakup towarów …</t>
  </si>
  <si>
    <t>wyn nauczycieli wypła …</t>
  </si>
  <si>
    <t>skł i in poch od wyn pracown wypł w zw z pom obyw Ukrainy</t>
  </si>
  <si>
    <t>pozostałe wyd bieżące …</t>
  </si>
  <si>
    <t>zakup towarów ..</t>
  </si>
  <si>
    <t>zakup towarów (w szczególności materiałów, leków, żywności) w związku z pomocą obywatelom Ukrainy</t>
  </si>
  <si>
    <t>wyn nauczycieli wypłacane w związku z pomocą obywatelom Ukrainy</t>
  </si>
  <si>
    <t>Świadczenia zw z udziel pom obyw Ukrainy</t>
  </si>
  <si>
    <t>Zkup usług zw z pom obyw Ukrainy</t>
  </si>
  <si>
    <t>Wyn i uposaż wypł w zw z pom obyw Ukrainy</t>
  </si>
  <si>
    <t>Skł i in poch od wyn pracown wypł w zw z pom obyw Ukrainy</t>
  </si>
  <si>
    <t>Pozostałe wydatki bieżące  na zadania zw z pom obyw Ukrainy</t>
  </si>
  <si>
    <t>załącznik nr 2 do zarzadzenia Nr 0050.7.2023 Burmistrza Miasta i Gminy Suchedniów z dn. 12.01.2023</t>
  </si>
  <si>
    <t>10.01.2023</t>
  </si>
  <si>
    <t xml:space="preserve">Środki z Funduszu Pomocy na finansow lub dofinansow zadań bieżących w zakresie pomocy obyw Ukrainy </t>
  </si>
  <si>
    <t>2022 rok niewydatkow</t>
  </si>
  <si>
    <t>załącznik nr 3 do zarzadzenia Nr 0050.7.2023 Burmistrza Miasta i Gminy Suchedniów z dn. 12.01.2023</t>
  </si>
  <si>
    <t>załącznik nr 2 do zarządzenia Nr 0050.13.2023 Burmistrza Miasta i Gminy Suchedniów z dn.26.01.2023</t>
  </si>
  <si>
    <t>zakup towarów ….</t>
  </si>
  <si>
    <t>załacznik nr 1 do zarządzenia Nr 0050.13.2023 Burmistrza Miasta i Gminy Suchedniów z dn. 26.01.2023</t>
  </si>
  <si>
    <t>12.01.2023</t>
  </si>
  <si>
    <t>25.01.2023</t>
  </si>
  <si>
    <t>um nr 38/I/2023 z Wojewodą Świetokrzyskim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</si>
</sst>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7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7"/>
      <color theme="1"/>
      <name val="Czcionka tekstu podstawowego"/>
      <family val="0"/>
    </font>
    <font>
      <sz val="7"/>
      <color theme="1"/>
      <name val="Czcionka tekstu podstawowego"/>
      <family val="0"/>
    </font>
    <font>
      <b/>
      <sz val="9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0" fillId="0" borderId="0" xfId="0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0" fontId="34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4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4" fontId="42" fillId="0" borderId="10" xfId="0" applyNumberFormat="1" applyFont="1" applyFill="1" applyBorder="1" applyAlignment="1">
      <alignment/>
    </xf>
    <xf numFmtId="4" fontId="39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4" fontId="39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42" fillId="0" borderId="10" xfId="0" applyNumberFormat="1" applyFont="1" applyBorder="1" applyAlignment="1">
      <alignment horizontal="right" vertical="center"/>
    </xf>
    <xf numFmtId="4" fontId="42" fillId="0" borderId="10" xfId="0" applyNumberFormat="1" applyFont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4" fontId="40" fillId="0" borderId="10" xfId="0" applyNumberFormat="1" applyFont="1" applyBorder="1" applyAlignment="1">
      <alignment horizontal="right" vertical="center"/>
    </xf>
    <xf numFmtId="0" fontId="40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top"/>
    </xf>
    <xf numFmtId="0" fontId="39" fillId="0" borderId="10" xfId="0" applyFont="1" applyBorder="1" applyAlignment="1">
      <alignment vertical="top"/>
    </xf>
    <xf numFmtId="4" fontId="39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horizontal="center" vertical="top"/>
    </xf>
    <xf numFmtId="4" fontId="40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 horizontal="center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/>
    </xf>
    <xf numFmtId="4" fontId="39" fillId="0" borderId="10" xfId="0" applyNumberFormat="1" applyFont="1" applyBorder="1" applyAlignment="1">
      <alignment vertical="top"/>
    </xf>
    <xf numFmtId="0" fontId="39" fillId="0" borderId="10" xfId="0" applyFont="1" applyBorder="1" applyAlignment="1">
      <alignment horizontal="center"/>
    </xf>
    <xf numFmtId="4" fontId="39" fillId="0" borderId="10" xfId="0" applyNumberFormat="1" applyFont="1" applyBorder="1" applyAlignment="1">
      <alignment/>
    </xf>
    <xf numFmtId="0" fontId="40" fillId="0" borderId="10" xfId="0" applyFont="1" applyBorder="1" applyAlignment="1">
      <alignment vertical="top"/>
    </xf>
    <xf numFmtId="0" fontId="40" fillId="0" borderId="10" xfId="0" applyFont="1" applyFill="1" applyBorder="1" applyAlignment="1">
      <alignment horizontal="center" vertical="top"/>
    </xf>
    <xf numFmtId="4" fontId="40" fillId="0" borderId="10" xfId="0" applyNumberFormat="1" applyFont="1" applyFill="1" applyBorder="1" applyAlignment="1">
      <alignment vertical="top"/>
    </xf>
    <xf numFmtId="0" fontId="39" fillId="0" borderId="10" xfId="0" applyFont="1" applyFill="1" applyBorder="1" applyAlignment="1">
      <alignment horizontal="center" vertical="top"/>
    </xf>
    <xf numFmtId="4" fontId="39" fillId="0" borderId="10" xfId="0" applyNumberFormat="1" applyFont="1" applyFill="1" applyBorder="1" applyAlignment="1">
      <alignment vertical="top"/>
    </xf>
    <xf numFmtId="0" fontId="39" fillId="0" borderId="10" xfId="0" applyFont="1" applyBorder="1" applyAlignment="1">
      <alignment vertical="center"/>
    </xf>
    <xf numFmtId="0" fontId="3" fillId="0" borderId="10" xfId="0" applyFont="1" applyBorder="1" applyAlignment="1">
      <alignment vertical="top" wrapText="1"/>
    </xf>
    <xf numFmtId="4" fontId="43" fillId="0" borderId="10" xfId="0" applyNumberFormat="1" applyFont="1" applyBorder="1" applyAlignment="1">
      <alignment/>
    </xf>
    <xf numFmtId="0" fontId="0" fillId="0" borderId="0" xfId="0" applyAlignment="1">
      <alignment vertical="top" wrapText="1"/>
    </xf>
    <xf numFmtId="0" fontId="40" fillId="0" borderId="0" xfId="0" applyFont="1" applyAlignment="1">
      <alignment wrapText="1"/>
    </xf>
    <xf numFmtId="0" fontId="39" fillId="0" borderId="0" xfId="0" applyFont="1" applyAlignment="1">
      <alignment horizontal="center" vertical="top" wrapText="1"/>
    </xf>
    <xf numFmtId="0" fontId="42" fillId="0" borderId="0" xfId="0" applyFont="1" applyAlignment="1">
      <alignment vertical="top" wrapText="1"/>
    </xf>
    <xf numFmtId="0" fontId="34" fillId="0" borderId="0" xfId="0" applyFont="1" applyAlignment="1">
      <alignment horizontal="center" wrapText="1"/>
    </xf>
    <xf numFmtId="0" fontId="40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3"/>
  <sheetViews>
    <sheetView zoomScalePageLayoutView="0" workbookViewId="0" topLeftCell="A1">
      <selection activeCell="M20" sqref="M20"/>
    </sheetView>
  </sheetViews>
  <sheetFormatPr defaultColWidth="8.796875" defaultRowHeight="14.25"/>
  <cols>
    <col min="1" max="1" width="3.8984375" style="0" customWidth="1"/>
    <col min="2" max="2" width="4.19921875" style="0" customWidth="1"/>
    <col min="3" max="3" width="6.09765625" style="0" customWidth="1"/>
    <col min="4" max="4" width="4.69921875" style="0" customWidth="1"/>
    <col min="5" max="5" width="25.19921875" style="0" customWidth="1"/>
    <col min="6" max="6" width="9.19921875" style="0" customWidth="1"/>
    <col min="7" max="7" width="11.5" style="0" customWidth="1"/>
    <col min="8" max="8" width="5.59765625" style="0" customWidth="1"/>
    <col min="9" max="9" width="7.5" style="0" customWidth="1"/>
    <col min="10" max="10" width="6" style="0" customWidth="1"/>
    <col min="11" max="11" width="18.59765625" style="0" customWidth="1"/>
    <col min="12" max="12" width="9.8984375" style="0" bestFit="1" customWidth="1"/>
  </cols>
  <sheetData>
    <row r="1" spans="3:5" ht="14.25">
      <c r="C1" s="58" t="s">
        <v>39</v>
      </c>
      <c r="D1" s="58"/>
      <c r="E1" s="58"/>
    </row>
    <row r="2" spans="3:5" ht="14.25">
      <c r="C2" s="58"/>
      <c r="D2" s="58"/>
      <c r="E2" s="58"/>
    </row>
    <row r="3" spans="2:12" ht="14.25">
      <c r="B3" s="59" t="s">
        <v>0</v>
      </c>
      <c r="C3" s="59"/>
      <c r="D3" s="59"/>
      <c r="E3" s="59"/>
      <c r="F3" s="59"/>
      <c r="G3" s="59"/>
      <c r="H3" s="59"/>
      <c r="I3" s="59"/>
      <c r="J3" s="60" t="s">
        <v>32</v>
      </c>
      <c r="K3" s="60"/>
      <c r="L3" s="60"/>
    </row>
    <row r="4" spans="2:12" ht="14.25">
      <c r="B4" s="59"/>
      <c r="C4" s="59"/>
      <c r="D4" s="59"/>
      <c r="E4" s="59"/>
      <c r="F4" s="59"/>
      <c r="G4" s="59"/>
      <c r="H4" s="59"/>
      <c r="I4" s="59"/>
      <c r="J4" s="60"/>
      <c r="K4" s="60"/>
      <c r="L4" s="60"/>
    </row>
    <row r="5" spans="2:12" ht="6.75" customHeight="1">
      <c r="B5" s="59"/>
      <c r="C5" s="59"/>
      <c r="D5" s="59"/>
      <c r="E5" s="59"/>
      <c r="F5" s="59"/>
      <c r="G5" s="59"/>
      <c r="H5" s="59"/>
      <c r="I5" s="59"/>
      <c r="J5" s="60"/>
      <c r="K5" s="60"/>
      <c r="L5" s="60"/>
    </row>
    <row r="6" spans="2:12" ht="14.25" hidden="1">
      <c r="B6" s="59"/>
      <c r="C6" s="59"/>
      <c r="D6" s="59"/>
      <c r="E6" s="59"/>
      <c r="F6" s="59"/>
      <c r="G6" s="59"/>
      <c r="H6" s="59"/>
      <c r="I6" s="59"/>
      <c r="J6" s="57"/>
      <c r="K6" s="57"/>
      <c r="L6" s="57"/>
    </row>
    <row r="7" spans="2:12" ht="22.5">
      <c r="B7" s="1" t="s">
        <v>1</v>
      </c>
      <c r="C7" s="1" t="s">
        <v>2</v>
      </c>
      <c r="D7" s="1" t="s">
        <v>3</v>
      </c>
      <c r="E7" s="2" t="s">
        <v>4</v>
      </c>
      <c r="F7" s="2" t="s">
        <v>5</v>
      </c>
      <c r="G7" s="3" t="s">
        <v>9</v>
      </c>
      <c r="H7" s="1" t="s">
        <v>1</v>
      </c>
      <c r="I7" s="2" t="s">
        <v>6</v>
      </c>
      <c r="J7" s="1" t="s">
        <v>3</v>
      </c>
      <c r="K7" s="3" t="s">
        <v>8</v>
      </c>
      <c r="L7" s="2" t="s">
        <v>7</v>
      </c>
    </row>
    <row r="8" spans="2:12" ht="35.25" customHeight="1">
      <c r="B8" s="27">
        <v>754</v>
      </c>
      <c r="C8" s="27">
        <v>75495</v>
      </c>
      <c r="D8" s="27">
        <v>2100</v>
      </c>
      <c r="E8" s="28" t="s">
        <v>19</v>
      </c>
      <c r="F8" s="29">
        <v>36360</v>
      </c>
      <c r="G8" s="17" t="s">
        <v>40</v>
      </c>
      <c r="H8" s="27">
        <v>754</v>
      </c>
      <c r="I8" s="27">
        <v>75495</v>
      </c>
      <c r="J8" s="25"/>
      <c r="K8" s="27" t="s">
        <v>10</v>
      </c>
      <c r="L8" s="26">
        <f>SUM(L9:L13)</f>
        <v>334702</v>
      </c>
    </row>
    <row r="9" spans="2:12" ht="29.25">
      <c r="B9" s="27">
        <v>754</v>
      </c>
      <c r="C9" s="27">
        <v>75495</v>
      </c>
      <c r="D9" s="27">
        <v>2100</v>
      </c>
      <c r="E9" s="28" t="s">
        <v>19</v>
      </c>
      <c r="F9" s="13">
        <v>31432</v>
      </c>
      <c r="G9" s="17" t="s">
        <v>41</v>
      </c>
      <c r="H9" s="17">
        <v>754</v>
      </c>
      <c r="I9" s="17">
        <v>75495</v>
      </c>
      <c r="J9" s="17">
        <v>3280</v>
      </c>
      <c r="K9" s="16" t="s">
        <v>27</v>
      </c>
      <c r="L9" s="30">
        <v>67440</v>
      </c>
    </row>
    <row r="10" spans="2:12" ht="29.25">
      <c r="B10" s="27">
        <v>754</v>
      </c>
      <c r="C10" s="27">
        <v>75495</v>
      </c>
      <c r="D10" s="27">
        <v>2100</v>
      </c>
      <c r="E10" s="28" t="s">
        <v>19</v>
      </c>
      <c r="F10" s="13">
        <v>266910</v>
      </c>
      <c r="G10" s="24" t="s">
        <v>42</v>
      </c>
      <c r="H10" s="17">
        <v>754</v>
      </c>
      <c r="I10" s="17">
        <v>75495</v>
      </c>
      <c r="J10" s="17">
        <v>4370</v>
      </c>
      <c r="K10" s="16" t="s">
        <v>28</v>
      </c>
      <c r="L10" s="30">
        <v>266910</v>
      </c>
    </row>
    <row r="11" spans="2:12" ht="19.5">
      <c r="B11" s="12"/>
      <c r="C11" s="12"/>
      <c r="D11" s="12"/>
      <c r="E11" s="8"/>
      <c r="F11" s="13"/>
      <c r="G11" s="17"/>
      <c r="H11" s="17">
        <v>754</v>
      </c>
      <c r="I11" s="17">
        <v>75495</v>
      </c>
      <c r="J11" s="17">
        <v>4740</v>
      </c>
      <c r="K11" s="16" t="s">
        <v>29</v>
      </c>
      <c r="L11" s="30">
        <v>294.44</v>
      </c>
    </row>
    <row r="12" spans="2:12" ht="19.5">
      <c r="B12" s="12"/>
      <c r="C12" s="12"/>
      <c r="D12" s="12"/>
      <c r="E12" s="8"/>
      <c r="F12" s="13"/>
      <c r="G12" s="24"/>
      <c r="H12" s="17">
        <v>754</v>
      </c>
      <c r="I12" s="17">
        <v>75495</v>
      </c>
      <c r="J12" s="17">
        <v>4850</v>
      </c>
      <c r="K12" s="16" t="s">
        <v>30</v>
      </c>
      <c r="L12" s="30">
        <v>57.56</v>
      </c>
    </row>
    <row r="13" spans="2:12" ht="14.25">
      <c r="B13" s="12"/>
      <c r="C13" s="12"/>
      <c r="D13" s="12"/>
      <c r="E13" s="8"/>
      <c r="F13" s="13"/>
      <c r="G13" s="17"/>
      <c r="H13" s="14"/>
      <c r="I13" s="14"/>
      <c r="J13" s="14"/>
      <c r="K13" s="12"/>
      <c r="L13" s="13"/>
    </row>
    <row r="14" spans="2:12" ht="14.25">
      <c r="B14" s="10"/>
      <c r="C14" s="10"/>
      <c r="D14" s="10"/>
      <c r="E14" s="8"/>
      <c r="F14" s="13"/>
      <c r="G14" s="17"/>
      <c r="H14" s="11"/>
      <c r="I14" s="14"/>
      <c r="J14" s="14"/>
      <c r="K14" s="18"/>
      <c r="L14" s="19"/>
    </row>
    <row r="15" spans="2:12" ht="29.25">
      <c r="B15" s="27">
        <v>750</v>
      </c>
      <c r="C15" s="27">
        <v>75095</v>
      </c>
      <c r="D15" s="27">
        <v>2100</v>
      </c>
      <c r="E15" s="28" t="s">
        <v>19</v>
      </c>
      <c r="F15" s="30">
        <v>4.64</v>
      </c>
      <c r="G15" s="24" t="s">
        <v>33</v>
      </c>
      <c r="H15" s="27">
        <v>750</v>
      </c>
      <c r="I15" s="27">
        <v>75095</v>
      </c>
      <c r="J15" s="31"/>
      <c r="K15" s="27" t="s">
        <v>10</v>
      </c>
      <c r="L15" s="20">
        <f>SUM(L16:L21)</f>
        <v>20.77</v>
      </c>
    </row>
    <row r="16" spans="2:12" ht="14.25">
      <c r="B16" s="11"/>
      <c r="C16" s="11"/>
      <c r="D16" s="11"/>
      <c r="E16" s="23"/>
      <c r="F16" s="13">
        <v>16.13</v>
      </c>
      <c r="G16" s="10"/>
      <c r="H16" s="12"/>
      <c r="I16" s="14">
        <v>75095</v>
      </c>
      <c r="J16" s="14">
        <v>4350</v>
      </c>
      <c r="K16" s="7" t="s">
        <v>24</v>
      </c>
      <c r="L16" s="13">
        <v>16.13</v>
      </c>
    </row>
    <row r="17" spans="2:12" ht="19.5">
      <c r="B17" s="11"/>
      <c r="C17" s="11"/>
      <c r="D17" s="11"/>
      <c r="E17" s="23"/>
      <c r="F17" s="13"/>
      <c r="G17" s="10"/>
      <c r="H17" s="12"/>
      <c r="I17" s="14">
        <v>75095</v>
      </c>
      <c r="J17" s="14">
        <v>4370</v>
      </c>
      <c r="K17" s="15" t="s">
        <v>28</v>
      </c>
      <c r="L17" s="13">
        <v>0</v>
      </c>
    </row>
    <row r="18" spans="2:12" ht="18.75" customHeight="1">
      <c r="B18" s="11"/>
      <c r="C18" s="11"/>
      <c r="D18" s="11"/>
      <c r="E18" s="23"/>
      <c r="F18" s="13"/>
      <c r="G18" s="10"/>
      <c r="H18" s="12"/>
      <c r="I18" s="14">
        <v>75095</v>
      </c>
      <c r="J18" s="14">
        <v>4740</v>
      </c>
      <c r="K18" s="15" t="s">
        <v>29</v>
      </c>
      <c r="L18" s="13">
        <v>0</v>
      </c>
    </row>
    <row r="19" spans="2:12" ht="19.5">
      <c r="B19" s="11"/>
      <c r="C19" s="11"/>
      <c r="D19" s="11"/>
      <c r="E19" s="23"/>
      <c r="F19" s="13"/>
      <c r="G19" s="10"/>
      <c r="H19" s="12"/>
      <c r="I19" s="14">
        <v>75095</v>
      </c>
      <c r="J19" s="14">
        <v>4850</v>
      </c>
      <c r="K19" s="15" t="s">
        <v>30</v>
      </c>
      <c r="L19" s="13">
        <v>0</v>
      </c>
    </row>
    <row r="20" spans="2:12" ht="22.5" customHeight="1">
      <c r="B20" s="11"/>
      <c r="C20" s="11"/>
      <c r="D20" s="11"/>
      <c r="E20" s="23"/>
      <c r="F20" s="12"/>
      <c r="G20" s="10"/>
      <c r="H20" s="12"/>
      <c r="I20" s="14">
        <v>75095</v>
      </c>
      <c r="J20" s="14">
        <v>4860</v>
      </c>
      <c r="K20" s="15" t="s">
        <v>31</v>
      </c>
      <c r="L20" s="13">
        <v>4.64</v>
      </c>
    </row>
    <row r="21" spans="2:12" ht="13.5" customHeight="1">
      <c r="B21" s="14"/>
      <c r="C21" s="14"/>
      <c r="D21" s="14"/>
      <c r="E21" s="12"/>
      <c r="F21" s="12"/>
      <c r="G21" s="10"/>
      <c r="H21" s="12"/>
      <c r="I21" s="14"/>
      <c r="J21" s="14"/>
      <c r="K21" s="12"/>
      <c r="L21" s="13"/>
    </row>
    <row r="22" spans="2:12" ht="14.25">
      <c r="B22" s="14"/>
      <c r="C22" s="14"/>
      <c r="D22" s="14"/>
      <c r="E22" s="12" t="s">
        <v>11</v>
      </c>
      <c r="F22" s="56">
        <f>SUM(F8:F20)</f>
        <v>334722.77</v>
      </c>
      <c r="G22" s="10"/>
      <c r="H22" s="12"/>
      <c r="I22" s="12"/>
      <c r="J22" s="12"/>
      <c r="K22" s="12" t="s">
        <v>15</v>
      </c>
      <c r="L22" s="56">
        <v>334722.77</v>
      </c>
    </row>
    <row r="23" ht="14.25">
      <c r="G23" s="5"/>
    </row>
  </sheetData>
  <sheetProtection/>
  <mergeCells count="4">
    <mergeCell ref="B3:I6"/>
    <mergeCell ref="J3:L5"/>
    <mergeCell ref="J6:L6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8"/>
  <sheetViews>
    <sheetView tabSelected="1" zoomScalePageLayoutView="0" workbookViewId="0" topLeftCell="A1">
      <selection activeCell="N13" sqref="N13"/>
    </sheetView>
  </sheetViews>
  <sheetFormatPr defaultColWidth="8.796875" defaultRowHeight="14.25"/>
  <cols>
    <col min="1" max="1" width="3.5" style="0" customWidth="1"/>
    <col min="2" max="2" width="5.3984375" style="0" customWidth="1"/>
    <col min="3" max="3" width="6.3984375" style="0" customWidth="1"/>
    <col min="4" max="4" width="4.8984375" style="0" customWidth="1"/>
    <col min="5" max="5" width="22.69921875" style="0" customWidth="1"/>
    <col min="6" max="6" width="9.59765625" style="0" customWidth="1"/>
    <col min="8" max="8" width="6" style="0" customWidth="1"/>
    <col min="10" max="10" width="7.59765625" style="0" customWidth="1"/>
    <col min="11" max="11" width="21.8984375" style="0" customWidth="1"/>
    <col min="12" max="12" width="9.59765625" style="0" customWidth="1"/>
  </cols>
  <sheetData>
    <row r="2" spans="2:6" ht="14.25">
      <c r="B2" s="63" t="s">
        <v>37</v>
      </c>
      <c r="C2" s="63"/>
      <c r="D2" s="63"/>
      <c r="E2" s="63"/>
      <c r="F2" s="63"/>
    </row>
    <row r="3" spans="2:6" ht="14.25">
      <c r="B3" s="63"/>
      <c r="C3" s="63"/>
      <c r="D3" s="63"/>
      <c r="E3" s="63"/>
      <c r="F3" s="63"/>
    </row>
    <row r="4" spans="2:12" ht="14.25">
      <c r="B4" s="61" t="s">
        <v>0</v>
      </c>
      <c r="C4" s="61"/>
      <c r="D4" s="61"/>
      <c r="E4" s="61"/>
      <c r="F4" s="61"/>
      <c r="G4" s="61"/>
      <c r="H4" s="61"/>
      <c r="I4" s="61"/>
      <c r="J4" s="62" t="s">
        <v>36</v>
      </c>
      <c r="K4" s="62"/>
      <c r="L4" s="62"/>
    </row>
    <row r="5" spans="2:12" ht="5.25" customHeight="1">
      <c r="B5" s="61"/>
      <c r="C5" s="61"/>
      <c r="D5" s="61"/>
      <c r="E5" s="61"/>
      <c r="F5" s="61"/>
      <c r="G5" s="61"/>
      <c r="H5" s="61"/>
      <c r="I5" s="61"/>
      <c r="J5" s="62"/>
      <c r="K5" s="62"/>
      <c r="L5" s="62"/>
    </row>
    <row r="6" spans="2:12" ht="3" customHeight="1">
      <c r="B6" s="61"/>
      <c r="C6" s="61"/>
      <c r="D6" s="61"/>
      <c r="E6" s="61"/>
      <c r="F6" s="61"/>
      <c r="G6" s="61"/>
      <c r="H6" s="61"/>
      <c r="I6" s="61"/>
      <c r="J6" s="62"/>
      <c r="K6" s="62"/>
      <c r="L6" s="62"/>
    </row>
    <row r="7" spans="2:12" ht="14.25">
      <c r="B7" s="61"/>
      <c r="C7" s="61"/>
      <c r="D7" s="61"/>
      <c r="E7" s="61"/>
      <c r="F7" s="61"/>
      <c r="G7" s="61"/>
      <c r="H7" s="61"/>
      <c r="I7" s="61"/>
      <c r="J7" s="57"/>
      <c r="K7" s="57"/>
      <c r="L7" s="57"/>
    </row>
    <row r="8" ht="6.75" customHeight="1"/>
    <row r="9" spans="2:12" ht="22.5">
      <c r="B9" s="1" t="s">
        <v>1</v>
      </c>
      <c r="C9" s="1" t="s">
        <v>2</v>
      </c>
      <c r="D9" s="1" t="s">
        <v>3</v>
      </c>
      <c r="E9" s="9" t="s">
        <v>17</v>
      </c>
      <c r="F9" s="2" t="s">
        <v>5</v>
      </c>
      <c r="G9" s="3" t="s">
        <v>9</v>
      </c>
      <c r="H9" s="1" t="s">
        <v>1</v>
      </c>
      <c r="I9" s="2" t="s">
        <v>6</v>
      </c>
      <c r="J9" s="1" t="s">
        <v>3</v>
      </c>
      <c r="K9" s="3" t="s">
        <v>8</v>
      </c>
      <c r="L9" s="2" t="s">
        <v>7</v>
      </c>
    </row>
    <row r="10" spans="1:12" ht="44.25" customHeight="1">
      <c r="A10" s="33"/>
      <c r="B10" s="34">
        <v>758</v>
      </c>
      <c r="C10" s="34">
        <v>75814</v>
      </c>
      <c r="D10" s="34">
        <v>2100</v>
      </c>
      <c r="E10" s="55" t="s">
        <v>34</v>
      </c>
      <c r="F10" s="36">
        <v>12780.43</v>
      </c>
      <c r="G10" s="37" t="s">
        <v>35</v>
      </c>
      <c r="H10" s="38">
        <v>801</v>
      </c>
      <c r="I10" s="38" t="s">
        <v>12</v>
      </c>
      <c r="J10" s="39"/>
      <c r="K10" s="34" t="s">
        <v>12</v>
      </c>
      <c r="L10" s="40">
        <f>SUM(L11:L15)</f>
        <v>4563.96</v>
      </c>
    </row>
    <row r="11" spans="1:12" ht="45.75" customHeight="1">
      <c r="A11" s="33"/>
      <c r="B11" s="21"/>
      <c r="C11" s="21"/>
      <c r="D11" s="21"/>
      <c r="E11" s="35"/>
      <c r="F11" s="32"/>
      <c r="G11" s="6"/>
      <c r="H11" s="41">
        <v>801</v>
      </c>
      <c r="I11" s="38">
        <v>80101</v>
      </c>
      <c r="J11" s="41">
        <v>4350</v>
      </c>
      <c r="K11" s="22" t="s">
        <v>25</v>
      </c>
      <c r="L11" s="42">
        <v>0</v>
      </c>
    </row>
    <row r="12" spans="1:12" ht="36.75" customHeight="1">
      <c r="A12" s="33"/>
      <c r="B12" s="21"/>
      <c r="C12" s="21"/>
      <c r="D12" s="21"/>
      <c r="E12" s="35"/>
      <c r="F12" s="32"/>
      <c r="G12" s="6"/>
      <c r="H12" s="41"/>
      <c r="I12" s="41">
        <v>80101</v>
      </c>
      <c r="J12" s="41">
        <v>4750</v>
      </c>
      <c r="K12" s="22" t="s">
        <v>26</v>
      </c>
      <c r="L12" s="42">
        <v>3700</v>
      </c>
    </row>
    <row r="13" spans="1:12" ht="25.5" customHeight="1">
      <c r="A13" s="33"/>
      <c r="B13" s="21"/>
      <c r="C13" s="21"/>
      <c r="D13" s="21"/>
      <c r="E13" s="35"/>
      <c r="F13" s="32"/>
      <c r="G13" s="6"/>
      <c r="H13" s="41"/>
      <c r="I13" s="41">
        <v>80101</v>
      </c>
      <c r="J13" s="41">
        <v>4850</v>
      </c>
      <c r="K13" s="22" t="s">
        <v>22</v>
      </c>
      <c r="L13" s="42">
        <v>863.96</v>
      </c>
    </row>
    <row r="14" spans="1:12" ht="9" customHeight="1">
      <c r="A14" s="33"/>
      <c r="B14" s="43"/>
      <c r="C14" s="43"/>
      <c r="D14" s="43"/>
      <c r="E14" s="44"/>
      <c r="F14" s="32"/>
      <c r="G14" s="6"/>
      <c r="H14" s="41"/>
      <c r="I14" s="38"/>
      <c r="J14" s="41"/>
      <c r="K14" s="22"/>
      <c r="L14" s="42"/>
    </row>
    <row r="15" spans="1:12" ht="9" customHeight="1">
      <c r="A15" s="33"/>
      <c r="B15" s="43"/>
      <c r="C15" s="43"/>
      <c r="D15" s="43"/>
      <c r="E15" s="44"/>
      <c r="F15" s="32"/>
      <c r="G15" s="6"/>
      <c r="H15" s="41"/>
      <c r="I15" s="41"/>
      <c r="J15" s="41"/>
      <c r="K15" s="22"/>
      <c r="L15" s="42"/>
    </row>
    <row r="16" spans="1:12" ht="11.25" customHeight="1">
      <c r="A16" s="33"/>
      <c r="B16" s="4"/>
      <c r="C16" s="4"/>
      <c r="D16" s="4"/>
      <c r="E16" s="45"/>
      <c r="F16" s="32"/>
      <c r="G16" s="6"/>
      <c r="H16" s="41"/>
      <c r="I16" s="41"/>
      <c r="J16" s="41"/>
      <c r="K16" s="22"/>
      <c r="L16" s="42"/>
    </row>
    <row r="17" spans="1:12" ht="24" customHeight="1">
      <c r="A17" s="33"/>
      <c r="B17" s="4"/>
      <c r="C17" s="4"/>
      <c r="D17" s="4"/>
      <c r="E17" s="4"/>
      <c r="F17" s="4"/>
      <c r="G17" s="6"/>
      <c r="H17" s="38">
        <v>801</v>
      </c>
      <c r="I17" s="39" t="s">
        <v>13</v>
      </c>
      <c r="J17" s="38"/>
      <c r="K17" s="39" t="s">
        <v>13</v>
      </c>
      <c r="L17" s="46">
        <f>SUM(L18:L22)</f>
        <v>7960.16</v>
      </c>
    </row>
    <row r="18" spans="1:12" ht="14.25">
      <c r="A18" s="33"/>
      <c r="B18" s="4"/>
      <c r="C18" s="4"/>
      <c r="D18" s="4"/>
      <c r="E18" s="4"/>
      <c r="F18" s="32"/>
      <c r="G18" s="6"/>
      <c r="H18" s="41">
        <v>801</v>
      </c>
      <c r="I18" s="38">
        <v>80101</v>
      </c>
      <c r="J18" s="41">
        <v>4350</v>
      </c>
      <c r="K18" s="22" t="s">
        <v>38</v>
      </c>
      <c r="L18" s="42">
        <v>2560.16</v>
      </c>
    </row>
    <row r="19" spans="1:12" ht="22.5">
      <c r="A19" s="33"/>
      <c r="B19" s="4"/>
      <c r="C19" s="4"/>
      <c r="D19" s="4"/>
      <c r="E19" s="4"/>
      <c r="F19" s="32"/>
      <c r="G19" s="6"/>
      <c r="H19" s="41"/>
      <c r="I19" s="41">
        <v>80101</v>
      </c>
      <c r="J19" s="41">
        <v>4740</v>
      </c>
      <c r="K19" s="22" t="s">
        <v>18</v>
      </c>
      <c r="L19" s="42">
        <v>0</v>
      </c>
    </row>
    <row r="20" spans="1:12" ht="14.25" customHeight="1">
      <c r="A20" s="33"/>
      <c r="B20" s="4"/>
      <c r="C20" s="4"/>
      <c r="D20" s="4"/>
      <c r="E20" s="4"/>
      <c r="F20" s="32"/>
      <c r="G20" s="6"/>
      <c r="H20" s="41"/>
      <c r="I20" s="41">
        <v>80101</v>
      </c>
      <c r="J20" s="41">
        <v>4750</v>
      </c>
      <c r="K20" s="22" t="s">
        <v>21</v>
      </c>
      <c r="L20" s="42">
        <v>4500</v>
      </c>
    </row>
    <row r="21" spans="1:12" ht="24" customHeight="1">
      <c r="A21" s="33"/>
      <c r="B21" s="4"/>
      <c r="C21" s="4"/>
      <c r="D21" s="4"/>
      <c r="E21" s="4"/>
      <c r="F21" s="32"/>
      <c r="G21" s="6"/>
      <c r="H21" s="41"/>
      <c r="I21" s="41">
        <v>80101</v>
      </c>
      <c r="J21" s="41">
        <v>4850</v>
      </c>
      <c r="K21" s="22" t="s">
        <v>22</v>
      </c>
      <c r="L21" s="42">
        <v>900</v>
      </c>
    </row>
    <row r="22" spans="1:12" ht="14.25">
      <c r="A22" s="33"/>
      <c r="B22" s="4"/>
      <c r="C22" s="4"/>
      <c r="D22" s="4"/>
      <c r="E22" s="4"/>
      <c r="F22" s="32"/>
      <c r="G22" s="6"/>
      <c r="H22" s="41"/>
      <c r="I22" s="41">
        <v>80101</v>
      </c>
      <c r="J22" s="41">
        <v>4860</v>
      </c>
      <c r="K22" s="22" t="s">
        <v>23</v>
      </c>
      <c r="L22" s="42">
        <v>0</v>
      </c>
    </row>
    <row r="23" spans="1:12" ht="14.25">
      <c r="A23" s="33"/>
      <c r="B23" s="47"/>
      <c r="C23" s="47"/>
      <c r="D23" s="47"/>
      <c r="E23" s="45"/>
      <c r="F23" s="48"/>
      <c r="G23" s="34"/>
      <c r="H23" s="38"/>
      <c r="I23" s="41"/>
      <c r="J23" s="49"/>
      <c r="K23" s="50"/>
      <c r="L23" s="51"/>
    </row>
    <row r="24" spans="1:12" ht="14.25">
      <c r="A24" s="33"/>
      <c r="B24" s="47"/>
      <c r="C24" s="47"/>
      <c r="D24" s="47"/>
      <c r="E24" s="45"/>
      <c r="F24" s="48"/>
      <c r="G24" s="34"/>
      <c r="H24" s="38">
        <v>801</v>
      </c>
      <c r="I24" s="52" t="s">
        <v>14</v>
      </c>
      <c r="J24" s="39"/>
      <c r="K24" s="52" t="s">
        <v>14</v>
      </c>
      <c r="L24" s="53">
        <f>SUM(L25:L25)</f>
        <v>256.31</v>
      </c>
    </row>
    <row r="25" spans="1:12" ht="14.25">
      <c r="A25" s="33"/>
      <c r="B25" s="43"/>
      <c r="C25" s="43"/>
      <c r="D25" s="43"/>
      <c r="E25" s="45"/>
      <c r="F25" s="32"/>
      <c r="G25" s="6"/>
      <c r="H25" s="41">
        <v>801</v>
      </c>
      <c r="I25" s="38">
        <v>80104</v>
      </c>
      <c r="J25" s="50">
        <v>4350</v>
      </c>
      <c r="K25" s="22" t="s">
        <v>20</v>
      </c>
      <c r="L25" s="42">
        <v>256.31</v>
      </c>
    </row>
    <row r="26" spans="1:12" ht="14.25">
      <c r="A26" s="33"/>
      <c r="B26" s="43"/>
      <c r="C26" s="43"/>
      <c r="D26" s="43"/>
      <c r="E26" s="4"/>
      <c r="F26" s="4"/>
      <c r="G26" s="6"/>
      <c r="H26" s="49"/>
      <c r="I26" s="49"/>
      <c r="J26" s="49"/>
      <c r="K26" s="22"/>
      <c r="L26" s="42"/>
    </row>
    <row r="27" spans="1:12" ht="14.25">
      <c r="A27" s="33"/>
      <c r="B27" s="47"/>
      <c r="C27" s="47"/>
      <c r="D27" s="47"/>
      <c r="E27" s="45" t="s">
        <v>11</v>
      </c>
      <c r="F27" s="48">
        <f>SUM(F10:F26)</f>
        <v>12780.43</v>
      </c>
      <c r="G27" s="54"/>
      <c r="H27" s="39"/>
      <c r="I27" s="39"/>
      <c r="J27" s="39"/>
      <c r="K27" s="39" t="s">
        <v>16</v>
      </c>
      <c r="L27" s="46">
        <v>12780.43</v>
      </c>
    </row>
    <row r="28" ht="14.25">
      <c r="G28" s="5"/>
    </row>
  </sheetData>
  <sheetProtection/>
  <mergeCells count="4">
    <mergeCell ref="B4:I7"/>
    <mergeCell ref="J4:L6"/>
    <mergeCell ref="J7:L7"/>
    <mergeCell ref="B2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2023-01-27T07:42:00Z</cp:lastPrinted>
  <dcterms:created xsi:type="dcterms:W3CDTF">2022-04-06T07:30:57Z</dcterms:created>
  <dcterms:modified xsi:type="dcterms:W3CDTF">2023-01-27T08:02:44Z</dcterms:modified>
  <cp:category/>
  <cp:version/>
  <cp:contentType/>
  <cp:contentStatus/>
</cp:coreProperties>
</file>