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<sst xmlns="http://schemas.openxmlformats.org/spreadsheetml/2006/main" count="491" uniqueCount="180">
  <si>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</si>
  <si>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</si>
  <si>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</si>
  <si>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</si>
  <si>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</si>
  <si>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</si>
  <si>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</si>
  <si>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</si>
  <si>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</si>
  <si>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</si>
  <si>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</si>
  <si>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</si>
  <si>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</si>
  <si>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</si>
  <si>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</si>
  <si>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</si>
  <si>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</si>
  <si>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</si>
  <si>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</si>
  <si>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</si>
  <si>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</si>
  <si>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</si>
  <si>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</si>
  <si>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</si>
  <si>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</si>
  <si>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</si>
  <si>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</si>
  <si>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</si>
  <si>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</si>
  <si>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</si>
  <si>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</si>
  <si>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</si>
  <si>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</si>
  <si>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</si>
  <si>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cz oswiatowa subw ogółn dla jst</t>
  </si>
  <si>
    <t>cz wyrówn subw ogóln dla gmin</t>
  </si>
  <si>
    <t>IV Dotacje</t>
  </si>
  <si>
    <t>Dotacje celowe</t>
  </si>
  <si>
    <t>.010</t>
  </si>
  <si>
    <t>.01095</t>
  </si>
  <si>
    <t>dotacje celowe - akcyza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</si>
  <si>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</si>
  <si>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</si>
  <si>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</si>
  <si>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</si>
  <si>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</si>
  <si>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 na ubezp</t>
  </si>
  <si>
    <t>dotacje celowe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</si>
  <si>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</si>
  <si>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</si>
  <si>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</si>
  <si>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</si>
  <si>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</si>
  <si>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 (500+)</t>
  </si>
  <si>
    <t>dotacja celowa - zadania własne</t>
  </si>
  <si>
    <t>Kluczowe kompetencjie</t>
  </si>
  <si>
    <t>Kluczowe kompetencje</t>
  </si>
  <si>
    <t>dotacje pozostałe</t>
  </si>
  <si>
    <t>V.  Wpływy od jednostek budżetowych</t>
  </si>
  <si>
    <t>.0830</t>
  </si>
  <si>
    <t>wpływy z usług ZGK</t>
  </si>
  <si>
    <t>.0920</t>
  </si>
  <si>
    <t>pozostałe odsetki</t>
  </si>
  <si>
    <t>.0970</t>
  </si>
  <si>
    <t>.0950</t>
  </si>
  <si>
    <t>różne rozlicz VAT   ZGK</t>
  </si>
  <si>
    <t>wpływy z usług</t>
  </si>
  <si>
    <t>wpł z usług  UMiG</t>
  </si>
  <si>
    <t>pozostale odsetki</t>
  </si>
  <si>
    <t>.0750</t>
  </si>
  <si>
    <t>doch z najmu</t>
  </si>
  <si>
    <t>.0940</t>
  </si>
  <si>
    <t>wplyw z różnych dochodów</t>
  </si>
  <si>
    <t>.0660</t>
  </si>
  <si>
    <t>wpływy z opł za korzyst z wychow przedszkolnego</t>
  </si>
  <si>
    <t>wpływy z rozliczeń/zwrotów z lat ubiegł</t>
  </si>
  <si>
    <t>wpływy z różnych dochodów</t>
  </si>
  <si>
    <t>wplywy z usług   ZGK</t>
  </si>
  <si>
    <t>wpływy od ZGK</t>
  </si>
  <si>
    <t>wpływy z usług OSiR</t>
  </si>
  <si>
    <t>wplywy z różnych doch</t>
  </si>
  <si>
    <t>VI.  Doch z majątku gminy</t>
  </si>
  <si>
    <t>.0800</t>
  </si>
  <si>
    <t>VII. Pozostałe dochody</t>
  </si>
  <si>
    <t>doch z najmu dzierż</t>
  </si>
  <si>
    <t>doch z najmu …</t>
  </si>
  <si>
    <t>wpływy z tyt kar i odszkodowań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</si>
  <si>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</si>
  <si>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</si>
  <si>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</si>
  <si>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</si>
  <si>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</si>
  <si>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</si>
  <si>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</si>
  <si>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</si>
  <si>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</si>
  <si>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</si>
  <si>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</si>
  <si>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</si>
  <si>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</si>
  <si>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</si>
  <si>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</si>
  <si>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</si>
  <si>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</si>
  <si>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</si>
  <si>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</si>
  <si>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</si>
  <si>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</si>
  <si>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wpływy z innych opłat (śmieci</t>
  </si>
  <si>
    <t>wpływy z różnych opłat</t>
  </si>
  <si>
    <t>.0400</t>
  </si>
  <si>
    <t>wpływy z opłaty produktowej</t>
  </si>
  <si>
    <t>OGÓŁEM</t>
  </si>
  <si>
    <t>środki na uzupełn dochodów gmin</t>
  </si>
  <si>
    <t>wpływy z odszkod za przejete nieruchom pod inwestycje celu publicznego</t>
  </si>
  <si>
    <t>Plan po zmianach na 30.06.2018r</t>
  </si>
  <si>
    <t>Wykonanie na 30.06.2018r</t>
  </si>
  <si>
    <t>.0770</t>
  </si>
  <si>
    <t>wpływy z tyt odpłatn nabycia prawa własnoći oraz prawa użytkow wieczyst nieruchom</t>
  </si>
  <si>
    <t>dotacja celowa - refund wyd 2017r (USC)</t>
  </si>
  <si>
    <t>dotacja celowa  (e-usługi)</t>
  </si>
  <si>
    <t>dot. celowe w ramach progr                (e-samorząd)</t>
  </si>
  <si>
    <t>dot celowe otrzym z tyt pom finans pom jst        (CKI Michniów)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</si>
  <si>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</si>
  <si>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</si>
  <si>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</si>
  <si>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</si>
  <si>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>.0580</t>
  </si>
  <si>
    <t>wpływy z tyt grzywien i in kar pien od os prawn. …</t>
  </si>
  <si>
    <t>Plan pierwotny 2019r</t>
  </si>
  <si>
    <t>dot celowe otrzym z tyt pom finans pom jst   (Rozbudowa szkoły)</t>
  </si>
  <si>
    <t>dot celowa fund alim</t>
  </si>
  <si>
    <t>dot porozum cmentarze</t>
  </si>
  <si>
    <t>wpływy z rozliczen/zwrotów z lat ub. ZGK</t>
  </si>
  <si>
    <t>dot. celowe w ramach progr                      (e-samorząd)</t>
  </si>
  <si>
    <t>Realizacja planu dochodów budzetowych w 2019r                                                                załącznik nr 1</t>
  </si>
  <si>
    <t>.0960</t>
  </si>
  <si>
    <t>.0570</t>
  </si>
  <si>
    <t>wpływy z tyt kar i odszkodowań wynikaj z umów</t>
  </si>
  <si>
    <t>wpływy z tyt grzywien, mandatów i innych kar pieniężnych</t>
  </si>
  <si>
    <t>wpływy z otrzym spadków, zapisów i darowizn w postaci pieniężnej</t>
  </si>
  <si>
    <t>dot cel - wybory do do rad gmin</t>
  </si>
  <si>
    <t>dot cel wyb do UE</t>
  </si>
  <si>
    <t>dot cel akcyza</t>
  </si>
  <si>
    <t>wpłata środków finansowych z niewyk w terminie wydatków, które nie wygasają z upł roku budżetowego</t>
  </si>
  <si>
    <t>dot celowe (OSA)</t>
  </si>
  <si>
    <t>VI. Pozostałe dochody</t>
  </si>
  <si>
    <t>.0760</t>
  </si>
  <si>
    <t>.0620</t>
  </si>
  <si>
    <t>dot celowa otrzym z tyt [pom finans udzielanej między JST na dofinansow wł zadań bieżących ośw hali sport)</t>
  </si>
  <si>
    <t>wpływy z tyt grzywien i innych kar pieniężnych od osób prawnych i innych jednostek organizacyjnych</t>
  </si>
  <si>
    <t>wpływy z tyt grzywien, mandatów i innych kar pieniężnych od osób fizycznych</t>
  </si>
  <si>
    <t>wpływy z rozliczeń/zwrotów z lat ubiegłych</t>
  </si>
  <si>
    <t>wpływy za zezwolenia …</t>
  </si>
  <si>
    <t xml:space="preserve">dot celowe otrzym z tyt pom finans pom jst        </t>
  </si>
  <si>
    <t>dotacja celowa  - podr. do szkół</t>
  </si>
  <si>
    <t>dotacja celowa</t>
  </si>
  <si>
    <t>pozostale odsetki   ZGK</t>
  </si>
  <si>
    <t>pozostałe odsetki   ZGK</t>
  </si>
  <si>
    <t>wpływy z różnych dochodów  ZGK</t>
  </si>
  <si>
    <t>wpływy z usług  ZGK</t>
  </si>
  <si>
    <t>wpływy z rozliczen z lat ub. (VAT)</t>
  </si>
  <si>
    <t>odsetki od …</t>
  </si>
  <si>
    <t>podatek doch od os fiz.</t>
  </si>
  <si>
    <t>dotacje celowa w ramach programu             (e-usługi)</t>
  </si>
  <si>
    <t>wpływy z tyt kar i odszkodow wynik z umów</t>
  </si>
  <si>
    <t>dotacja celowa - wyb Sejm Senat</t>
  </si>
  <si>
    <t>dotcje celowe na podst porozum (OSP)</t>
  </si>
  <si>
    <t>dotacja - refund FS/2018r</t>
  </si>
  <si>
    <t>wpł w tytw przekształc</t>
  </si>
  <si>
    <t>dot celow ref FS/2018r</t>
  </si>
  <si>
    <t>wpływy z otrzymanych spadków, zapisów i darowizn w postaci pieniężnej</t>
  </si>
  <si>
    <t>Plan po zmianach na 31.12.2019r</t>
  </si>
  <si>
    <t>środki otrzym od pozost jst na realiz zadań bieżących</t>
  </si>
  <si>
    <t>środki otrzzym z państwowych funduszy celowych FDS</t>
  </si>
  <si>
    <t>Wykonanie na 31.12.2019r</t>
  </si>
  <si>
    <t>dotacja celowa - refund wyd 2018r (USC)</t>
  </si>
  <si>
    <t>dot celowa otrzym z tyt pom finans udzielanej między JST na dofinansow wł zadań bieżących ośw hali sport)</t>
  </si>
  <si>
    <t>wpływy z opłat za korzystanuie z wychow przedszkoln</t>
  </si>
  <si>
    <t>wpływy do budżetu pozostałości srodków finansowych gromadzonych na wydzielonym rachunku jednostki budżetowej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</si>
</sst>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59">
      <selection activeCell="F67" sqref="F67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4.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20" ht="17.25" customHeight="1">
      <c r="A2" s="154"/>
      <c r="B2" s="154"/>
      <c r="C2" s="154"/>
      <c r="D2" s="154"/>
      <c r="E2" s="154"/>
      <c r="F2" s="154"/>
      <c r="G2" s="154"/>
      <c r="H2" s="154"/>
      <c r="I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2:20" ht="1.5" customHeight="1">
      <c r="L3" s="154"/>
      <c r="M3" s="154"/>
      <c r="N3" s="154"/>
      <c r="O3" s="154"/>
      <c r="P3" s="154"/>
      <c r="Q3" s="154"/>
      <c r="R3" s="154"/>
      <c r="S3" s="154"/>
      <c r="T3" s="154"/>
    </row>
    <row r="4" spans="2:9" ht="24">
      <c r="B4" s="1" t="s">
        <v>1</v>
      </c>
      <c r="C4" s="1" t="s">
        <v>2</v>
      </c>
      <c r="D4" s="1" t="s">
        <v>3</v>
      </c>
      <c r="E4" s="1" t="s">
        <v>4</v>
      </c>
      <c r="F4" s="97" t="s">
        <v>5</v>
      </c>
      <c r="G4" s="98" t="s">
        <v>115</v>
      </c>
      <c r="H4" s="97" t="s">
        <v>116</v>
      </c>
      <c r="I4" s="17" t="s">
        <v>6</v>
      </c>
    </row>
    <row r="5" spans="2:21" ht="12.75" customHeight="1"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M5" s="2"/>
      <c r="N5" s="2"/>
      <c r="O5" s="2"/>
      <c r="P5" s="2"/>
      <c r="Q5" s="3"/>
      <c r="R5" s="4"/>
      <c r="S5" s="3"/>
      <c r="T5" s="5"/>
      <c r="U5" s="6"/>
    </row>
    <row r="6" spans="2:21" ht="21.75" customHeight="1">
      <c r="B6" s="7"/>
      <c r="C6" s="7"/>
      <c r="D6" s="7"/>
      <c r="E6" s="8" t="s">
        <v>7</v>
      </c>
      <c r="F6" s="9">
        <v>4708800</v>
      </c>
      <c r="G6" s="9">
        <v>5122595.12</v>
      </c>
      <c r="H6" s="9">
        <v>3021996.73</v>
      </c>
      <c r="I6" s="10">
        <v>59</v>
      </c>
      <c r="M6" s="2"/>
      <c r="N6" s="2"/>
      <c r="O6" s="2"/>
      <c r="P6" s="2"/>
      <c r="Q6" s="2"/>
      <c r="R6" s="2"/>
      <c r="S6" s="2"/>
      <c r="T6" s="2"/>
      <c r="U6" s="6"/>
    </row>
    <row r="7" spans="2:21" ht="22.5" customHeight="1">
      <c r="B7" s="11">
        <v>756</v>
      </c>
      <c r="C7" s="12">
        <v>75615</v>
      </c>
      <c r="D7" s="13"/>
      <c r="E7" s="8" t="s">
        <v>8</v>
      </c>
      <c r="F7" s="9">
        <f>SUM(F8:F13)</f>
        <v>2417000</v>
      </c>
      <c r="G7" s="9">
        <f>SUM(G8:G13)</f>
        <v>2479863.12</v>
      </c>
      <c r="H7" s="9">
        <f>SUM(H8:H13)</f>
        <v>1347043.27</v>
      </c>
      <c r="I7" s="10">
        <v>54.3</v>
      </c>
      <c r="M7" s="6"/>
      <c r="N7" s="6"/>
      <c r="O7" s="6"/>
      <c r="P7" s="14"/>
      <c r="Q7" s="15"/>
      <c r="R7" s="15"/>
      <c r="S7" s="15"/>
      <c r="T7" s="16"/>
      <c r="U7" s="6"/>
    </row>
    <row r="8" spans="2:21" ht="25.5" customHeight="1">
      <c r="B8" s="11">
        <v>756</v>
      </c>
      <c r="C8" s="11">
        <v>75615</v>
      </c>
      <c r="D8" s="11" t="s">
        <v>9</v>
      </c>
      <c r="E8" s="17" t="s">
        <v>10</v>
      </c>
      <c r="F8" s="18">
        <v>2243000</v>
      </c>
      <c r="G8" s="19">
        <v>2305863.12</v>
      </c>
      <c r="H8" s="19">
        <v>1256419.27</v>
      </c>
      <c r="I8" s="20">
        <v>54.5</v>
      </c>
      <c r="M8" s="21"/>
      <c r="N8" s="22"/>
      <c r="O8" s="23"/>
      <c r="P8" s="14"/>
      <c r="Q8" s="15"/>
      <c r="R8" s="15"/>
      <c r="S8" s="15"/>
      <c r="T8" s="16"/>
      <c r="U8" s="6"/>
    </row>
    <row r="9" spans="2:21" ht="14.25" customHeight="1">
      <c r="B9" s="11">
        <v>756</v>
      </c>
      <c r="C9" s="11">
        <v>75615</v>
      </c>
      <c r="D9" s="11" t="s">
        <v>11</v>
      </c>
      <c r="E9" s="17" t="s">
        <v>12</v>
      </c>
      <c r="F9" s="18">
        <v>200</v>
      </c>
      <c r="G9" s="19">
        <v>200</v>
      </c>
      <c r="H9" s="19">
        <v>173</v>
      </c>
      <c r="I9" s="20">
        <v>86.5</v>
      </c>
      <c r="M9" s="21"/>
      <c r="N9" s="21"/>
      <c r="O9" s="21"/>
      <c r="P9" s="24"/>
      <c r="Q9" s="25"/>
      <c r="R9" s="26"/>
      <c r="S9" s="26"/>
      <c r="T9" s="27"/>
      <c r="U9" s="6"/>
    </row>
    <row r="10" spans="2:21" ht="14.25">
      <c r="B10" s="11">
        <v>756</v>
      </c>
      <c r="C10" s="11">
        <v>75615</v>
      </c>
      <c r="D10" s="11" t="s">
        <v>13</v>
      </c>
      <c r="E10" s="17" t="s">
        <v>14</v>
      </c>
      <c r="F10" s="18">
        <v>159000</v>
      </c>
      <c r="G10" s="19">
        <v>159000</v>
      </c>
      <c r="H10" s="19">
        <v>80408</v>
      </c>
      <c r="I10" s="20">
        <v>50.6</v>
      </c>
      <c r="M10" s="21"/>
      <c r="N10" s="21"/>
      <c r="O10" s="21"/>
      <c r="P10" s="24"/>
      <c r="Q10" s="25"/>
      <c r="R10" s="26"/>
      <c r="S10" s="26"/>
      <c r="T10" s="27"/>
      <c r="U10" s="6"/>
    </row>
    <row r="11" spans="2:21" ht="15.75" customHeight="1">
      <c r="B11" s="11">
        <v>756</v>
      </c>
      <c r="C11" s="11">
        <v>75615</v>
      </c>
      <c r="D11" s="11" t="s">
        <v>15</v>
      </c>
      <c r="E11" s="17" t="s">
        <v>16</v>
      </c>
      <c r="F11" s="18">
        <v>8800</v>
      </c>
      <c r="G11" s="19">
        <v>8800</v>
      </c>
      <c r="H11" s="19">
        <v>6041</v>
      </c>
      <c r="I11" s="20">
        <v>68.7</v>
      </c>
      <c r="M11" s="21"/>
      <c r="N11" s="21"/>
      <c r="O11" s="21"/>
      <c r="P11" s="24"/>
      <c r="Q11" s="25"/>
      <c r="R11" s="26"/>
      <c r="S11" s="26"/>
      <c r="T11" s="27"/>
      <c r="U11" s="6"/>
    </row>
    <row r="12" spans="2:21" ht="17.25" customHeight="1">
      <c r="B12" s="11">
        <v>756</v>
      </c>
      <c r="C12" s="11">
        <v>75615</v>
      </c>
      <c r="D12" s="11" t="s">
        <v>17</v>
      </c>
      <c r="E12" s="17" t="s">
        <v>18</v>
      </c>
      <c r="F12" s="18">
        <v>3000</v>
      </c>
      <c r="G12" s="19">
        <v>3000</v>
      </c>
      <c r="H12" s="19">
        <v>23</v>
      </c>
      <c r="I12" s="20">
        <v>0.8</v>
      </c>
      <c r="M12" s="21"/>
      <c r="N12" s="21"/>
      <c r="O12" s="21"/>
      <c r="P12" s="24"/>
      <c r="Q12" s="25"/>
      <c r="R12" s="26"/>
      <c r="S12" s="26"/>
      <c r="T12" s="27"/>
      <c r="U12" s="6"/>
    </row>
    <row r="13" spans="2:21" ht="15.75" customHeight="1">
      <c r="B13" s="11">
        <v>756</v>
      </c>
      <c r="C13" s="11">
        <v>75615</v>
      </c>
      <c r="D13" s="11" t="s">
        <v>19</v>
      </c>
      <c r="E13" s="17" t="s">
        <v>20</v>
      </c>
      <c r="F13" s="18">
        <v>3000</v>
      </c>
      <c r="G13" s="19">
        <v>3000</v>
      </c>
      <c r="H13" s="19">
        <v>3979</v>
      </c>
      <c r="I13" s="20">
        <v>132.6</v>
      </c>
      <c r="M13" s="21"/>
      <c r="N13" s="21"/>
      <c r="O13" s="21"/>
      <c r="P13" s="24"/>
      <c r="Q13" s="25"/>
      <c r="R13" s="26"/>
      <c r="S13" s="26"/>
      <c r="T13" s="27"/>
      <c r="U13" s="6"/>
    </row>
    <row r="14" spans="2:21" ht="15">
      <c r="B14" s="11">
        <v>756</v>
      </c>
      <c r="C14" s="12">
        <v>75616</v>
      </c>
      <c r="D14" s="13"/>
      <c r="E14" s="28" t="s">
        <v>21</v>
      </c>
      <c r="F14" s="9">
        <f>SUM(F15:F23)</f>
        <v>2291800</v>
      </c>
      <c r="G14" s="9">
        <f>SUM(G15:G23)</f>
        <v>2642732</v>
      </c>
      <c r="H14" s="9">
        <f>SUM(H15:H23)</f>
        <v>1674953.46</v>
      </c>
      <c r="I14" s="10">
        <v>63.4</v>
      </c>
      <c r="M14" s="21"/>
      <c r="N14" s="21"/>
      <c r="O14" s="21"/>
      <c r="P14" s="24"/>
      <c r="Q14" s="25"/>
      <c r="R14" s="26"/>
      <c r="S14" s="26"/>
      <c r="T14" s="27"/>
      <c r="U14" s="6"/>
    </row>
    <row r="15" spans="2:21" ht="17.25" customHeight="1">
      <c r="B15" s="11">
        <v>756</v>
      </c>
      <c r="C15" s="11">
        <v>75616</v>
      </c>
      <c r="D15" s="29" t="s">
        <v>9</v>
      </c>
      <c r="E15" s="17" t="s">
        <v>10</v>
      </c>
      <c r="F15" s="18">
        <v>1870000</v>
      </c>
      <c r="G15" s="19">
        <v>2190000</v>
      </c>
      <c r="H15" s="19">
        <v>1308723.66</v>
      </c>
      <c r="I15" s="20">
        <v>59.8</v>
      </c>
      <c r="M15" s="21"/>
      <c r="N15" s="22"/>
      <c r="O15" s="23"/>
      <c r="P15" s="30"/>
      <c r="Q15" s="15"/>
      <c r="R15" s="15"/>
      <c r="S15" s="15"/>
      <c r="T15" s="16"/>
      <c r="U15" s="6"/>
    </row>
    <row r="16" spans="2:21" ht="14.25" customHeight="1">
      <c r="B16" s="11">
        <v>756</v>
      </c>
      <c r="C16" s="11">
        <v>75616</v>
      </c>
      <c r="D16" s="29" t="s">
        <v>11</v>
      </c>
      <c r="E16" s="17" t="s">
        <v>12</v>
      </c>
      <c r="F16" s="18">
        <v>40500</v>
      </c>
      <c r="G16" s="19">
        <v>40500</v>
      </c>
      <c r="H16" s="19">
        <v>33002.96</v>
      </c>
      <c r="I16" s="20">
        <v>81.5</v>
      </c>
      <c r="M16" s="21"/>
      <c r="N16" s="21"/>
      <c r="O16" s="31"/>
      <c r="P16" s="24"/>
      <c r="Q16" s="25"/>
      <c r="R16" s="26"/>
      <c r="S16" s="26"/>
      <c r="T16" s="27"/>
      <c r="U16" s="6"/>
    </row>
    <row r="17" spans="2:21" ht="14.25">
      <c r="B17" s="11">
        <v>756</v>
      </c>
      <c r="C17" s="11">
        <v>75616</v>
      </c>
      <c r="D17" s="29" t="s">
        <v>13</v>
      </c>
      <c r="E17" s="17" t="s">
        <v>14</v>
      </c>
      <c r="F17" s="18">
        <v>26000</v>
      </c>
      <c r="G17" s="19">
        <v>26000</v>
      </c>
      <c r="H17" s="19">
        <v>23468.04</v>
      </c>
      <c r="I17" s="20">
        <v>90.3</v>
      </c>
      <c r="M17" s="21"/>
      <c r="N17" s="21"/>
      <c r="O17" s="31"/>
      <c r="P17" s="24"/>
      <c r="Q17" s="25"/>
      <c r="R17" s="26"/>
      <c r="S17" s="26"/>
      <c r="T17" s="27"/>
      <c r="U17" s="6"/>
    </row>
    <row r="18" spans="2:21" ht="14.25" customHeight="1">
      <c r="B18" s="11">
        <v>756</v>
      </c>
      <c r="C18" s="11">
        <v>75616</v>
      </c>
      <c r="D18" s="29" t="s">
        <v>15</v>
      </c>
      <c r="E18" s="17" t="s">
        <v>16</v>
      </c>
      <c r="F18" s="18">
        <v>71000</v>
      </c>
      <c r="G18" s="19">
        <v>71000</v>
      </c>
      <c r="H18" s="19">
        <v>44067.89</v>
      </c>
      <c r="I18" s="20">
        <v>62.1</v>
      </c>
      <c r="M18" s="21"/>
      <c r="N18" s="21"/>
      <c r="O18" s="31"/>
      <c r="P18" s="24"/>
      <c r="Q18" s="25"/>
      <c r="R18" s="26"/>
      <c r="S18" s="26"/>
      <c r="T18" s="27"/>
      <c r="U18" s="6"/>
    </row>
    <row r="19" spans="2:21" ht="16.5" customHeight="1">
      <c r="B19" s="11">
        <v>756</v>
      </c>
      <c r="C19" s="11">
        <v>75616</v>
      </c>
      <c r="D19" s="29" t="s">
        <v>22</v>
      </c>
      <c r="E19" s="32" t="s">
        <v>23</v>
      </c>
      <c r="F19" s="18">
        <v>57000</v>
      </c>
      <c r="G19" s="19">
        <v>57000</v>
      </c>
      <c r="H19" s="19">
        <v>11905.08</v>
      </c>
      <c r="I19" s="20">
        <v>20.9</v>
      </c>
      <c r="M19" s="21"/>
      <c r="N19" s="21"/>
      <c r="O19" s="31"/>
      <c r="P19" s="24"/>
      <c r="Q19" s="25"/>
      <c r="R19" s="26"/>
      <c r="S19" s="26"/>
      <c r="T19" s="27"/>
      <c r="U19" s="6"/>
    </row>
    <row r="20" spans="2:21" ht="15" customHeight="1">
      <c r="B20" s="11">
        <v>756</v>
      </c>
      <c r="C20" s="11">
        <v>75616</v>
      </c>
      <c r="D20" s="29" t="s">
        <v>24</v>
      </c>
      <c r="E20" s="32" t="s">
        <v>25</v>
      </c>
      <c r="F20" s="18">
        <v>1300</v>
      </c>
      <c r="G20" s="19">
        <v>1300</v>
      </c>
      <c r="H20" s="19">
        <v>935</v>
      </c>
      <c r="I20" s="20">
        <v>71.9</v>
      </c>
      <c r="M20" s="21"/>
      <c r="N20" s="21"/>
      <c r="O20" s="31"/>
      <c r="P20" s="33"/>
      <c r="Q20" s="25"/>
      <c r="R20" s="26"/>
      <c r="S20" s="26"/>
      <c r="T20" s="27"/>
      <c r="U20" s="6"/>
    </row>
    <row r="21" spans="2:21" ht="14.25">
      <c r="B21" s="11">
        <v>756</v>
      </c>
      <c r="C21" s="11">
        <v>75616</v>
      </c>
      <c r="D21" s="29" t="s">
        <v>17</v>
      </c>
      <c r="E21" s="32" t="s">
        <v>26</v>
      </c>
      <c r="F21" s="18">
        <v>131000</v>
      </c>
      <c r="G21" s="19">
        <v>131000</v>
      </c>
      <c r="H21" s="19">
        <v>151668.07</v>
      </c>
      <c r="I21" s="20">
        <v>115.8</v>
      </c>
      <c r="M21" s="21"/>
      <c r="N21" s="21"/>
      <c r="O21" s="31"/>
      <c r="P21" s="33"/>
      <c r="Q21" s="25"/>
      <c r="R21" s="26"/>
      <c r="S21" s="26"/>
      <c r="T21" s="27"/>
      <c r="U21" s="6"/>
    </row>
    <row r="22" spans="2:21" ht="16.5" customHeight="1">
      <c r="B22" s="11">
        <v>756</v>
      </c>
      <c r="C22" s="11">
        <v>75616</v>
      </c>
      <c r="D22" s="29" t="s">
        <v>19</v>
      </c>
      <c r="E22" s="32" t="s">
        <v>20</v>
      </c>
      <c r="F22" s="18">
        <v>10000</v>
      </c>
      <c r="G22" s="19">
        <v>40932</v>
      </c>
      <c r="H22" s="19">
        <v>44611.76</v>
      </c>
      <c r="I22" s="20">
        <v>109</v>
      </c>
      <c r="M22" s="21"/>
      <c r="N22" s="21"/>
      <c r="O22" s="31"/>
      <c r="P22" s="33"/>
      <c r="Q22" s="25"/>
      <c r="R22" s="26"/>
      <c r="S22" s="26"/>
      <c r="T22" s="27"/>
      <c r="U22" s="6"/>
    </row>
    <row r="23" spans="2:21" ht="14.25" customHeight="1">
      <c r="B23" s="11">
        <v>756</v>
      </c>
      <c r="C23" s="11">
        <v>75616</v>
      </c>
      <c r="D23" s="11">
        <v>2680</v>
      </c>
      <c r="E23" s="34" t="s">
        <v>27</v>
      </c>
      <c r="F23" s="18">
        <v>85000</v>
      </c>
      <c r="G23" s="19">
        <v>85000</v>
      </c>
      <c r="H23" s="19">
        <v>56571</v>
      </c>
      <c r="I23" s="20">
        <v>66.6</v>
      </c>
      <c r="M23" s="21"/>
      <c r="N23" s="21"/>
      <c r="O23" s="31"/>
      <c r="P23" s="33"/>
      <c r="Q23" s="25"/>
      <c r="R23" s="26"/>
      <c r="S23" s="26"/>
      <c r="T23" s="27"/>
      <c r="U23" s="6"/>
    </row>
    <row r="24" spans="2:21" ht="19.5" customHeight="1">
      <c r="B24" s="11">
        <v>756</v>
      </c>
      <c r="C24" s="12">
        <v>75621</v>
      </c>
      <c r="D24" s="13"/>
      <c r="E24" s="35" t="s">
        <v>28</v>
      </c>
      <c r="F24" s="9">
        <f>SUM(F25:F26)</f>
        <v>7052793</v>
      </c>
      <c r="G24" s="9">
        <f>SUM(G25:G26)</f>
        <v>7052793</v>
      </c>
      <c r="H24" s="9">
        <f>SUM(H25:H26)</f>
        <v>3407763.29</v>
      </c>
      <c r="I24" s="10">
        <v>48.3</v>
      </c>
      <c r="M24" s="21"/>
      <c r="N24" s="21"/>
      <c r="O24" s="21"/>
      <c r="P24" s="36"/>
      <c r="Q24" s="25"/>
      <c r="R24" s="26"/>
      <c r="S24" s="26"/>
      <c r="T24" s="27"/>
      <c r="U24" s="6"/>
    </row>
    <row r="25" spans="2:21" ht="15">
      <c r="B25" s="11">
        <v>756</v>
      </c>
      <c r="C25" s="11">
        <v>75621</v>
      </c>
      <c r="D25" s="11" t="s">
        <v>29</v>
      </c>
      <c r="E25" s="37" t="s">
        <v>30</v>
      </c>
      <c r="F25" s="19">
        <v>6932793</v>
      </c>
      <c r="G25" s="19">
        <v>6932793</v>
      </c>
      <c r="H25" s="19">
        <v>3343369</v>
      </c>
      <c r="I25" s="20">
        <v>48.2</v>
      </c>
      <c r="M25" s="21"/>
      <c r="N25" s="22"/>
      <c r="O25" s="23"/>
      <c r="P25" s="38"/>
      <c r="Q25" s="15"/>
      <c r="R25" s="15"/>
      <c r="S25" s="15"/>
      <c r="T25" s="16"/>
      <c r="U25" s="6"/>
    </row>
    <row r="26" spans="2:21" ht="15" customHeight="1">
      <c r="B26" s="11">
        <v>756</v>
      </c>
      <c r="C26" s="11">
        <v>75621</v>
      </c>
      <c r="D26" s="29" t="s">
        <v>31</v>
      </c>
      <c r="E26" s="37" t="s">
        <v>32</v>
      </c>
      <c r="F26" s="19">
        <v>120000</v>
      </c>
      <c r="G26" s="19">
        <v>120000</v>
      </c>
      <c r="H26" s="19">
        <v>64394.29</v>
      </c>
      <c r="I26" s="20">
        <v>53.7</v>
      </c>
      <c r="M26" s="21"/>
      <c r="N26" s="21"/>
      <c r="O26" s="21"/>
      <c r="P26" s="39"/>
      <c r="Q26" s="26"/>
      <c r="R26" s="26"/>
      <c r="S26" s="26"/>
      <c r="T26" s="27"/>
      <c r="U26" s="6"/>
    </row>
    <row r="27" spans="2:21" ht="18" customHeight="1">
      <c r="B27" s="29"/>
      <c r="C27" s="11"/>
      <c r="D27" s="13"/>
      <c r="E27" s="35" t="s">
        <v>33</v>
      </c>
      <c r="F27" s="9">
        <f>SUM(F28:F30)</f>
        <v>8912015</v>
      </c>
      <c r="G27" s="9">
        <f>SUM(G28:G30)</f>
        <v>8313241</v>
      </c>
      <c r="H27" s="9">
        <f>SUM(H28:H30)</f>
        <v>4738518</v>
      </c>
      <c r="I27" s="10">
        <v>57</v>
      </c>
      <c r="M27" s="21"/>
      <c r="N27" s="21"/>
      <c r="O27" s="31"/>
      <c r="P27" s="39"/>
      <c r="Q27" s="26"/>
      <c r="R27" s="26"/>
      <c r="S27" s="26"/>
      <c r="T27" s="27"/>
      <c r="U27" s="6"/>
    </row>
    <row r="28" spans="2:21" ht="15">
      <c r="B28" s="29">
        <v>758</v>
      </c>
      <c r="C28" s="11">
        <v>75801</v>
      </c>
      <c r="D28" s="11">
        <v>2920</v>
      </c>
      <c r="E28" s="37" t="s">
        <v>34</v>
      </c>
      <c r="F28" s="19">
        <v>5641864</v>
      </c>
      <c r="G28" s="19">
        <v>5043090</v>
      </c>
      <c r="H28" s="19">
        <v>3103440</v>
      </c>
      <c r="I28" s="20">
        <v>61.5</v>
      </c>
      <c r="M28" s="31"/>
      <c r="N28" s="21"/>
      <c r="O28" s="23"/>
      <c r="P28" s="38"/>
      <c r="Q28" s="15"/>
      <c r="R28" s="15"/>
      <c r="S28" s="15"/>
      <c r="T28" s="16"/>
      <c r="U28" s="6"/>
    </row>
    <row r="29" spans="2:21" ht="13.5" customHeight="1">
      <c r="B29" s="29">
        <v>758</v>
      </c>
      <c r="C29" s="11">
        <v>75802</v>
      </c>
      <c r="D29" s="11">
        <v>2750</v>
      </c>
      <c r="E29" s="37" t="s">
        <v>113</v>
      </c>
      <c r="F29" s="19">
        <v>0</v>
      </c>
      <c r="G29" s="19">
        <v>0</v>
      </c>
      <c r="H29" s="19">
        <v>0</v>
      </c>
      <c r="I29" s="20">
        <v>0</v>
      </c>
      <c r="M29" s="31"/>
      <c r="N29" s="21"/>
      <c r="O29" s="21"/>
      <c r="P29" s="39"/>
      <c r="Q29" s="26"/>
      <c r="R29" s="26"/>
      <c r="S29" s="26"/>
      <c r="T29" s="27"/>
      <c r="U29" s="6"/>
    </row>
    <row r="30" spans="2:21" ht="14.25" customHeight="1">
      <c r="B30" s="29">
        <v>758</v>
      </c>
      <c r="C30" s="11">
        <v>75807</v>
      </c>
      <c r="D30" s="11">
        <v>2920</v>
      </c>
      <c r="E30" s="37" t="s">
        <v>35</v>
      </c>
      <c r="F30" s="19">
        <v>3270151</v>
      </c>
      <c r="G30" s="19">
        <v>3270151</v>
      </c>
      <c r="H30" s="19">
        <v>1635078</v>
      </c>
      <c r="I30" s="20">
        <v>50</v>
      </c>
      <c r="M30" s="31"/>
      <c r="N30" s="21"/>
      <c r="O30" s="21"/>
      <c r="P30" s="39"/>
      <c r="Q30" s="26"/>
      <c r="R30" s="26"/>
      <c r="S30" s="26"/>
      <c r="T30" s="27"/>
      <c r="U30" s="6"/>
    </row>
    <row r="31" spans="2:21" ht="15" customHeight="1">
      <c r="B31" s="1"/>
      <c r="C31" s="1"/>
      <c r="D31" s="1"/>
      <c r="E31" s="40" t="s">
        <v>36</v>
      </c>
      <c r="F31" s="9">
        <v>15713169.5</v>
      </c>
      <c r="G31" s="9">
        <v>15194407.89</v>
      </c>
      <c r="H31" s="9">
        <v>5320990.43</v>
      </c>
      <c r="I31" s="10">
        <v>35</v>
      </c>
      <c r="M31" s="31"/>
      <c r="N31" s="21"/>
      <c r="O31" s="21"/>
      <c r="P31" s="39"/>
      <c r="Q31" s="26"/>
      <c r="R31" s="26"/>
      <c r="S31" s="26"/>
      <c r="T31" s="27"/>
      <c r="U31" s="6"/>
    </row>
    <row r="32" spans="2:21" ht="15">
      <c r="B32" s="1"/>
      <c r="C32" s="1"/>
      <c r="D32" s="1"/>
      <c r="E32" s="41" t="s">
        <v>37</v>
      </c>
      <c r="F32" s="42">
        <f>SUM(F33:F59)</f>
        <v>9348092.92</v>
      </c>
      <c r="G32" s="42">
        <f>SUM(G33:G59)</f>
        <v>9461568.079999998</v>
      </c>
      <c r="H32" s="42">
        <f>SUM(H33:H59)</f>
        <v>5020923.16</v>
      </c>
      <c r="I32" s="43">
        <v>53.1</v>
      </c>
      <c r="M32" s="2"/>
      <c r="N32" s="2"/>
      <c r="O32" s="2"/>
      <c r="P32" s="44"/>
      <c r="Q32" s="15"/>
      <c r="R32" s="15"/>
      <c r="S32" s="15"/>
      <c r="T32" s="16"/>
      <c r="U32" s="6"/>
    </row>
    <row r="33" spans="2:21" ht="14.25">
      <c r="B33" s="1" t="s">
        <v>38</v>
      </c>
      <c r="C33" s="1" t="s">
        <v>39</v>
      </c>
      <c r="D33" s="1">
        <v>2010</v>
      </c>
      <c r="E33" s="45" t="s">
        <v>40</v>
      </c>
      <c r="F33" s="46">
        <v>0</v>
      </c>
      <c r="G33" s="46">
        <v>271.21</v>
      </c>
      <c r="H33" s="46">
        <v>271.21</v>
      </c>
      <c r="I33" s="43">
        <v>100</v>
      </c>
      <c r="M33" s="2"/>
      <c r="N33" s="2"/>
      <c r="O33" s="2"/>
      <c r="P33" s="47"/>
      <c r="Q33" s="48"/>
      <c r="R33" s="48"/>
      <c r="S33" s="48"/>
      <c r="T33" s="49"/>
      <c r="U33" s="6"/>
    </row>
    <row r="34" spans="2:21" ht="14.25" customHeight="1">
      <c r="B34" s="11">
        <v>720</v>
      </c>
      <c r="C34" s="11">
        <v>72095</v>
      </c>
      <c r="D34" s="11">
        <v>2057</v>
      </c>
      <c r="E34" s="50" t="s">
        <v>120</v>
      </c>
      <c r="F34" s="46">
        <v>2399.42</v>
      </c>
      <c r="G34" s="51">
        <v>2399.42</v>
      </c>
      <c r="H34" s="46">
        <v>0</v>
      </c>
      <c r="I34" s="20">
        <v>0</v>
      </c>
      <c r="M34" s="2"/>
      <c r="N34" s="2"/>
      <c r="O34" s="2"/>
      <c r="P34" s="52"/>
      <c r="Q34" s="53"/>
      <c r="R34" s="53"/>
      <c r="S34" s="53"/>
      <c r="T34" s="49"/>
      <c r="U34" s="6"/>
    </row>
    <row r="35" spans="2:21" ht="16.5" customHeight="1">
      <c r="B35" s="11">
        <v>750</v>
      </c>
      <c r="C35" s="11">
        <v>75011</v>
      </c>
      <c r="D35" s="11">
        <v>2010</v>
      </c>
      <c r="E35" s="37" t="s">
        <v>41</v>
      </c>
      <c r="F35" s="19">
        <v>85860</v>
      </c>
      <c r="G35" s="19">
        <v>85860</v>
      </c>
      <c r="H35" s="19">
        <v>45133.5</v>
      </c>
      <c r="I35" s="20">
        <v>52.6</v>
      </c>
      <c r="M35" s="21"/>
      <c r="N35" s="21"/>
      <c r="O35" s="21"/>
      <c r="P35" s="54"/>
      <c r="Q35" s="53"/>
      <c r="R35" s="55"/>
      <c r="S35" s="53"/>
      <c r="T35" s="27"/>
      <c r="U35" s="6"/>
    </row>
    <row r="36" spans="2:21" ht="15" customHeight="1">
      <c r="B36" s="11">
        <v>751</v>
      </c>
      <c r="C36" s="11">
        <v>75101</v>
      </c>
      <c r="D36" s="11">
        <v>2010</v>
      </c>
      <c r="E36" s="37" t="s">
        <v>42</v>
      </c>
      <c r="F36" s="19">
        <v>2215</v>
      </c>
      <c r="G36" s="19">
        <v>2215</v>
      </c>
      <c r="H36" s="19">
        <v>1110</v>
      </c>
      <c r="I36" s="20">
        <v>50.1</v>
      </c>
      <c r="M36" s="21"/>
      <c r="N36" s="21"/>
      <c r="O36" s="21"/>
      <c r="P36" s="39"/>
      <c r="Q36" s="26"/>
      <c r="R36" s="26"/>
      <c r="S36" s="26"/>
      <c r="T36" s="27"/>
      <c r="U36" s="6"/>
    </row>
    <row r="37" spans="2:21" ht="27" customHeight="1">
      <c r="B37" s="11">
        <v>750</v>
      </c>
      <c r="C37" s="11">
        <v>75023</v>
      </c>
      <c r="D37" s="11">
        <v>2057</v>
      </c>
      <c r="E37" s="37" t="s">
        <v>121</v>
      </c>
      <c r="F37" s="19">
        <v>5000</v>
      </c>
      <c r="G37" s="19">
        <v>5000</v>
      </c>
      <c r="H37" s="19">
        <v>3000</v>
      </c>
      <c r="I37" s="20">
        <v>60</v>
      </c>
      <c r="M37" s="21"/>
      <c r="N37" s="21"/>
      <c r="O37" s="21"/>
      <c r="P37" s="39"/>
      <c r="Q37" s="26"/>
      <c r="R37" s="26"/>
      <c r="S37" s="26"/>
      <c r="T37" s="27"/>
      <c r="U37" s="6"/>
    </row>
    <row r="38" spans="2:20" ht="24" customHeight="1">
      <c r="B38" s="11">
        <v>758</v>
      </c>
      <c r="C38" s="11">
        <v>75814</v>
      </c>
      <c r="D38" s="11">
        <v>2010</v>
      </c>
      <c r="E38" s="37" t="s">
        <v>119</v>
      </c>
      <c r="F38" s="19">
        <v>0</v>
      </c>
      <c r="G38" s="19">
        <v>224.84</v>
      </c>
      <c r="H38" s="19">
        <v>224.84</v>
      </c>
      <c r="I38" s="20">
        <v>100</v>
      </c>
      <c r="M38" s="21"/>
      <c r="N38" s="21"/>
      <c r="O38" s="21"/>
      <c r="P38" s="39"/>
      <c r="Q38" s="26"/>
      <c r="R38" s="26"/>
      <c r="S38" s="26"/>
      <c r="T38" s="27"/>
    </row>
    <row r="39" spans="2:20" ht="24" customHeight="1">
      <c r="B39" s="11">
        <v>801</v>
      </c>
      <c r="C39" s="11">
        <v>80101</v>
      </c>
      <c r="D39" s="11">
        <v>2030</v>
      </c>
      <c r="E39" s="37" t="s">
        <v>47</v>
      </c>
      <c r="F39" s="19">
        <v>0</v>
      </c>
      <c r="G39" s="19">
        <v>6164</v>
      </c>
      <c r="H39" s="19">
        <v>6164</v>
      </c>
      <c r="I39" s="20">
        <v>100</v>
      </c>
      <c r="M39" s="21"/>
      <c r="N39" s="21"/>
      <c r="O39" s="21"/>
      <c r="P39" s="39"/>
      <c r="Q39" s="26"/>
      <c r="R39" s="26"/>
      <c r="S39" s="26"/>
      <c r="T39" s="27"/>
    </row>
    <row r="40" spans="2:20" ht="18.75" customHeight="1">
      <c r="B40" s="11">
        <v>801</v>
      </c>
      <c r="C40" s="11">
        <v>80103</v>
      </c>
      <c r="D40" s="11">
        <v>2030</v>
      </c>
      <c r="E40" s="37" t="s">
        <v>43</v>
      </c>
      <c r="F40" s="19">
        <v>33450</v>
      </c>
      <c r="G40" s="19">
        <v>34250</v>
      </c>
      <c r="H40" s="19">
        <v>17125</v>
      </c>
      <c r="I40" s="20">
        <v>50</v>
      </c>
      <c r="M40" s="21"/>
      <c r="N40" s="21"/>
      <c r="O40" s="21"/>
      <c r="P40" s="39"/>
      <c r="Q40" s="26"/>
      <c r="R40" s="26"/>
      <c r="S40" s="26"/>
      <c r="T40" s="27"/>
    </row>
    <row r="41" spans="2:20" ht="17.25" customHeight="1">
      <c r="B41" s="11">
        <v>801</v>
      </c>
      <c r="C41" s="11">
        <v>80104</v>
      </c>
      <c r="D41" s="11">
        <v>2030</v>
      </c>
      <c r="E41" s="37" t="s">
        <v>44</v>
      </c>
      <c r="F41" s="19">
        <v>239502</v>
      </c>
      <c r="G41" s="19">
        <v>245230</v>
      </c>
      <c r="H41" s="19">
        <v>122615</v>
      </c>
      <c r="I41" s="20">
        <v>50</v>
      </c>
      <c r="M41" s="21"/>
      <c r="N41" s="21"/>
      <c r="O41" s="21"/>
      <c r="P41" s="39"/>
      <c r="Q41" s="26"/>
      <c r="R41" s="26"/>
      <c r="S41" s="26"/>
      <c r="T41" s="27"/>
    </row>
    <row r="42" spans="2:20" ht="17.25" customHeight="1">
      <c r="B42" s="11">
        <v>801</v>
      </c>
      <c r="C42" s="11">
        <v>80110</v>
      </c>
      <c r="D42" s="11">
        <v>2030</v>
      </c>
      <c r="E42" s="37" t="s">
        <v>47</v>
      </c>
      <c r="F42" s="19">
        <v>0</v>
      </c>
      <c r="G42" s="19">
        <v>5836</v>
      </c>
      <c r="H42" s="19">
        <v>5836</v>
      </c>
      <c r="I42" s="20">
        <v>100</v>
      </c>
      <c r="M42" s="21"/>
      <c r="N42" s="21"/>
      <c r="O42" s="21"/>
      <c r="P42" s="39"/>
      <c r="Q42" s="26"/>
      <c r="R42" s="26"/>
      <c r="S42" s="26"/>
      <c r="T42" s="27"/>
    </row>
    <row r="43" spans="2:20" ht="17.25" customHeight="1">
      <c r="B43" s="11">
        <v>801</v>
      </c>
      <c r="C43" s="11">
        <v>80153</v>
      </c>
      <c r="D43" s="11">
        <v>2010</v>
      </c>
      <c r="E43" s="37" t="s">
        <v>47</v>
      </c>
      <c r="F43" s="19">
        <v>0</v>
      </c>
      <c r="G43" s="19">
        <v>52077</v>
      </c>
      <c r="H43" s="19">
        <v>52077</v>
      </c>
      <c r="I43" s="20">
        <v>100</v>
      </c>
      <c r="M43" s="21"/>
      <c r="N43" s="21"/>
      <c r="O43" s="21"/>
      <c r="P43" s="39"/>
      <c r="Q43" s="26"/>
      <c r="R43" s="26"/>
      <c r="S43" s="26"/>
      <c r="T43" s="27"/>
    </row>
    <row r="44" spans="2:20" ht="17.25" customHeight="1">
      <c r="B44" s="11">
        <v>851</v>
      </c>
      <c r="C44" s="11">
        <v>85195</v>
      </c>
      <c r="D44" s="11">
        <v>2010</v>
      </c>
      <c r="E44" s="37" t="s">
        <v>47</v>
      </c>
      <c r="F44" s="19">
        <v>0</v>
      </c>
      <c r="G44" s="19">
        <v>280</v>
      </c>
      <c r="H44" s="19">
        <v>280</v>
      </c>
      <c r="I44" s="20">
        <v>100</v>
      </c>
      <c r="M44" s="21"/>
      <c r="N44" s="21"/>
      <c r="O44" s="21"/>
      <c r="P44" s="39"/>
      <c r="Q44" s="26"/>
      <c r="R44" s="26"/>
      <c r="S44" s="26"/>
      <c r="T44" s="27"/>
    </row>
    <row r="45" spans="2:20" ht="14.25">
      <c r="B45" s="11">
        <v>855</v>
      </c>
      <c r="C45" s="11">
        <v>85502</v>
      </c>
      <c r="D45" s="11">
        <v>2010</v>
      </c>
      <c r="E45" s="37" t="s">
        <v>45</v>
      </c>
      <c r="F45" s="19">
        <v>3131768</v>
      </c>
      <c r="G45" s="19">
        <v>3131768</v>
      </c>
      <c r="H45" s="19">
        <v>1808864</v>
      </c>
      <c r="I45" s="20">
        <v>57.8</v>
      </c>
      <c r="M45" s="21"/>
      <c r="N45" s="21"/>
      <c r="O45" s="21"/>
      <c r="P45" s="39"/>
      <c r="Q45" s="26"/>
      <c r="R45" s="26"/>
      <c r="S45" s="26"/>
      <c r="T45" s="27"/>
    </row>
    <row r="46" spans="2:20" ht="15.75" customHeight="1">
      <c r="B46" s="11">
        <v>852</v>
      </c>
      <c r="C46" s="11">
        <v>85213</v>
      </c>
      <c r="D46" s="11">
        <v>2010</v>
      </c>
      <c r="E46" s="37" t="s">
        <v>46</v>
      </c>
      <c r="F46" s="19">
        <v>25404</v>
      </c>
      <c r="G46" s="19">
        <v>25404</v>
      </c>
      <c r="H46" s="19">
        <v>11373</v>
      </c>
      <c r="I46" s="56">
        <v>44.8</v>
      </c>
      <c r="M46" s="21"/>
      <c r="N46" s="21"/>
      <c r="O46" s="21"/>
      <c r="P46" s="39"/>
      <c r="Q46" s="26"/>
      <c r="R46" s="26"/>
      <c r="S46" s="26"/>
      <c r="T46" s="27"/>
    </row>
    <row r="47" spans="2:20" ht="16.5" customHeight="1">
      <c r="B47" s="11">
        <v>852</v>
      </c>
      <c r="C47" s="11">
        <v>85213</v>
      </c>
      <c r="D47" s="11">
        <v>2030</v>
      </c>
      <c r="E47" s="7" t="s">
        <v>47</v>
      </c>
      <c r="F47" s="19">
        <v>35476</v>
      </c>
      <c r="G47" s="19">
        <v>35476</v>
      </c>
      <c r="H47" s="19">
        <v>15544</v>
      </c>
      <c r="I47" s="56">
        <v>43.8</v>
      </c>
      <c r="M47" s="21"/>
      <c r="N47" s="21"/>
      <c r="O47" s="21"/>
      <c r="P47" s="39"/>
      <c r="Q47" s="26"/>
      <c r="R47" s="26"/>
      <c r="S47" s="26"/>
      <c r="T47" s="57"/>
    </row>
    <row r="48" spans="2:20" ht="14.25">
      <c r="B48" s="11">
        <v>852</v>
      </c>
      <c r="C48" s="11">
        <v>85214</v>
      </c>
      <c r="D48" s="11">
        <v>2030</v>
      </c>
      <c r="E48" s="37" t="s">
        <v>48</v>
      </c>
      <c r="F48" s="19">
        <v>74829</v>
      </c>
      <c r="G48" s="19">
        <v>74829</v>
      </c>
      <c r="H48" s="19">
        <v>52005</v>
      </c>
      <c r="I48" s="56">
        <v>69.5</v>
      </c>
      <c r="M48" s="21"/>
      <c r="N48" s="21"/>
      <c r="O48" s="21"/>
      <c r="P48" s="6"/>
      <c r="Q48" s="26"/>
      <c r="R48" s="26"/>
      <c r="S48" s="26"/>
      <c r="T48" s="57"/>
    </row>
    <row r="49" spans="2:20" ht="19.5" customHeight="1">
      <c r="B49" s="11">
        <v>852</v>
      </c>
      <c r="C49" s="11">
        <v>85215</v>
      </c>
      <c r="D49" s="11">
        <v>2010</v>
      </c>
      <c r="E49" s="37" t="s">
        <v>49</v>
      </c>
      <c r="F49" s="19">
        <v>0</v>
      </c>
      <c r="G49" s="19">
        <v>1850</v>
      </c>
      <c r="H49" s="19">
        <v>1850</v>
      </c>
      <c r="I49" s="56">
        <v>100</v>
      </c>
      <c r="M49" s="21"/>
      <c r="N49" s="21"/>
      <c r="O49" s="21"/>
      <c r="P49" s="39"/>
      <c r="Q49" s="26"/>
      <c r="R49" s="26"/>
      <c r="S49" s="26"/>
      <c r="T49" s="57"/>
    </row>
    <row r="50" spans="2:20" ht="19.5" customHeight="1">
      <c r="B50" s="11">
        <v>852</v>
      </c>
      <c r="C50" s="11">
        <v>85216</v>
      </c>
      <c r="D50" s="11">
        <v>2030</v>
      </c>
      <c r="E50" s="37" t="s">
        <v>50</v>
      </c>
      <c r="F50" s="19">
        <v>288953</v>
      </c>
      <c r="G50" s="19">
        <v>288953</v>
      </c>
      <c r="H50" s="19">
        <v>190557</v>
      </c>
      <c r="I50" s="56">
        <v>65.9</v>
      </c>
      <c r="M50" s="21"/>
      <c r="N50" s="21"/>
      <c r="O50" s="21"/>
      <c r="P50" s="39"/>
      <c r="Q50" s="26"/>
      <c r="R50" s="26"/>
      <c r="S50" s="26"/>
      <c r="T50" s="57"/>
    </row>
    <row r="51" spans="2:20" ht="15" customHeight="1">
      <c r="B51" s="11">
        <v>852</v>
      </c>
      <c r="C51" s="11">
        <v>85219</v>
      </c>
      <c r="D51" s="11">
        <v>2030</v>
      </c>
      <c r="E51" s="37" t="s">
        <v>51</v>
      </c>
      <c r="F51" s="19">
        <v>66100</v>
      </c>
      <c r="G51" s="19">
        <v>49939</v>
      </c>
      <c r="H51" s="19">
        <v>26584</v>
      </c>
      <c r="I51" s="56">
        <v>53.2</v>
      </c>
      <c r="M51" s="21"/>
      <c r="N51" s="21"/>
      <c r="O51" s="21"/>
      <c r="P51" s="39"/>
      <c r="Q51" s="26"/>
      <c r="R51" s="26"/>
      <c r="S51" s="26"/>
      <c r="T51" s="57"/>
    </row>
    <row r="52" spans="2:20" ht="14.25">
      <c r="B52" s="11">
        <v>852</v>
      </c>
      <c r="C52" s="11">
        <v>85228</v>
      </c>
      <c r="D52" s="11">
        <v>2010</v>
      </c>
      <c r="E52" s="37" t="s">
        <v>52</v>
      </c>
      <c r="F52" s="19">
        <v>2307</v>
      </c>
      <c r="G52" s="19">
        <v>7600</v>
      </c>
      <c r="H52" s="19">
        <v>4200</v>
      </c>
      <c r="I52" s="56">
        <v>55.3</v>
      </c>
      <c r="M52" s="21"/>
      <c r="N52" s="21"/>
      <c r="O52" s="21"/>
      <c r="P52" s="39"/>
      <c r="Q52" s="26"/>
      <c r="R52" s="26"/>
      <c r="S52" s="26"/>
      <c r="T52" s="57"/>
    </row>
    <row r="53" spans="2:20" ht="14.25">
      <c r="B53" s="11">
        <v>852</v>
      </c>
      <c r="C53" s="11">
        <v>85230</v>
      </c>
      <c r="D53" s="11">
        <v>2030</v>
      </c>
      <c r="E53" s="37" t="s">
        <v>47</v>
      </c>
      <c r="F53" s="19">
        <v>119604</v>
      </c>
      <c r="G53" s="19">
        <v>140000</v>
      </c>
      <c r="H53" s="19">
        <v>54386</v>
      </c>
      <c r="I53" s="56">
        <v>38.8</v>
      </c>
      <c r="M53" s="21"/>
      <c r="N53" s="21"/>
      <c r="O53" s="21"/>
      <c r="P53" s="39"/>
      <c r="Q53" s="26"/>
      <c r="R53" s="26"/>
      <c r="S53" s="26"/>
      <c r="T53" s="57"/>
    </row>
    <row r="54" spans="2:20" ht="14.25">
      <c r="B54" s="11">
        <v>855</v>
      </c>
      <c r="C54" s="11">
        <v>85501</v>
      </c>
      <c r="D54" s="11">
        <v>2060</v>
      </c>
      <c r="E54" s="37" t="s">
        <v>53</v>
      </c>
      <c r="F54" s="19">
        <v>5137521</v>
      </c>
      <c r="G54" s="19">
        <v>4827521</v>
      </c>
      <c r="H54" s="19">
        <v>2472070</v>
      </c>
      <c r="I54" s="56">
        <v>51.2</v>
      </c>
      <c r="M54" s="21"/>
      <c r="N54" s="21"/>
      <c r="O54" s="21"/>
      <c r="P54" s="39"/>
      <c r="Q54" s="26"/>
      <c r="R54" s="26"/>
      <c r="S54" s="26"/>
      <c r="T54" s="57"/>
    </row>
    <row r="55" spans="2:20" ht="15.75" customHeight="1">
      <c r="B55" s="11">
        <v>855</v>
      </c>
      <c r="C55" s="11">
        <v>85503</v>
      </c>
      <c r="D55" s="11">
        <v>2010</v>
      </c>
      <c r="E55" s="37" t="s">
        <v>47</v>
      </c>
      <c r="F55" s="19">
        <v>0</v>
      </c>
      <c r="G55" s="19">
        <v>67</v>
      </c>
      <c r="H55" s="19">
        <v>0</v>
      </c>
      <c r="I55" s="56">
        <v>0</v>
      </c>
      <c r="M55" s="21"/>
      <c r="N55" s="21"/>
      <c r="O55" s="21"/>
      <c r="P55" s="39"/>
      <c r="Q55" s="26"/>
      <c r="R55" s="26"/>
      <c r="S55" s="26"/>
      <c r="T55" s="57"/>
    </row>
    <row r="56" spans="2:20" ht="15.75" customHeight="1">
      <c r="B56" s="11">
        <v>855</v>
      </c>
      <c r="C56" s="11">
        <v>85504</v>
      </c>
      <c r="D56" s="11">
        <v>2010</v>
      </c>
      <c r="E56" s="37" t="s">
        <v>47</v>
      </c>
      <c r="F56" s="19">
        <v>0</v>
      </c>
      <c r="G56" s="19">
        <v>310000</v>
      </c>
      <c r="H56" s="19">
        <v>1300</v>
      </c>
      <c r="I56" s="56">
        <v>0.4</v>
      </c>
      <c r="M56" s="21"/>
      <c r="N56" s="21"/>
      <c r="O56" s="21"/>
      <c r="P56" s="39"/>
      <c r="Q56" s="26"/>
      <c r="R56" s="26"/>
      <c r="S56" s="26"/>
      <c r="T56" s="57"/>
    </row>
    <row r="57" spans="2:20" ht="17.25" customHeight="1">
      <c r="B57" s="11">
        <v>854</v>
      </c>
      <c r="C57" s="11">
        <v>85415</v>
      </c>
      <c r="D57" s="11">
        <v>2030</v>
      </c>
      <c r="E57" s="37" t="s">
        <v>54</v>
      </c>
      <c r="F57" s="19">
        <v>0</v>
      </c>
      <c r="G57" s="19">
        <v>30033</v>
      </c>
      <c r="H57" s="19">
        <v>30033</v>
      </c>
      <c r="I57" s="56">
        <v>100</v>
      </c>
      <c r="M57" s="21"/>
      <c r="N57" s="21"/>
      <c r="O57" s="21"/>
      <c r="P57" s="39"/>
      <c r="Q57" s="26"/>
      <c r="R57" s="26"/>
      <c r="S57" s="26"/>
      <c r="T57" s="57"/>
    </row>
    <row r="58" spans="2:20" ht="18.75" customHeight="1">
      <c r="B58" s="11">
        <v>801</v>
      </c>
      <c r="C58" s="11">
        <v>80195</v>
      </c>
      <c r="D58" s="11">
        <v>2057</v>
      </c>
      <c r="E58" s="37" t="s">
        <v>55</v>
      </c>
      <c r="F58" s="19">
        <v>95135.5</v>
      </c>
      <c r="G58" s="19">
        <v>95135.5</v>
      </c>
      <c r="H58" s="19">
        <v>95135.5</v>
      </c>
      <c r="I58" s="56">
        <v>100</v>
      </c>
      <c r="M58" s="21"/>
      <c r="N58" s="21"/>
      <c r="O58" s="21"/>
      <c r="P58" s="39"/>
      <c r="Q58" s="26"/>
      <c r="R58" s="26"/>
      <c r="S58" s="26"/>
      <c r="T58" s="57"/>
    </row>
    <row r="59" spans="2:20" ht="16.5" customHeight="1">
      <c r="B59" s="11">
        <v>801</v>
      </c>
      <c r="C59" s="11">
        <v>80195</v>
      </c>
      <c r="D59" s="11">
        <v>2059</v>
      </c>
      <c r="E59" s="37" t="s">
        <v>56</v>
      </c>
      <c r="F59" s="19">
        <v>2569</v>
      </c>
      <c r="G59" s="19">
        <v>3185.11</v>
      </c>
      <c r="H59" s="19">
        <v>3185.11</v>
      </c>
      <c r="I59" s="56">
        <v>100</v>
      </c>
      <c r="M59" s="21"/>
      <c r="N59" s="21"/>
      <c r="O59" s="21"/>
      <c r="P59" s="39"/>
      <c r="Q59" s="26"/>
      <c r="R59" s="26"/>
      <c r="S59" s="26"/>
      <c r="T59" s="57"/>
    </row>
    <row r="60" spans="2:20" ht="16.5" customHeight="1">
      <c r="B60" s="11"/>
      <c r="C60" s="11"/>
      <c r="D60" s="11"/>
      <c r="E60" s="58" t="s">
        <v>57</v>
      </c>
      <c r="F60" s="59">
        <f>SUM(F61:F65)</f>
        <v>6365076.58</v>
      </c>
      <c r="G60" s="59">
        <f>SUM(G61:G65)</f>
        <v>5732839.8100000005</v>
      </c>
      <c r="H60" s="59">
        <f>SUM(H61:H65)</f>
        <v>300067.27</v>
      </c>
      <c r="I60" s="60">
        <v>5.2</v>
      </c>
      <c r="M60" s="21"/>
      <c r="N60" s="21"/>
      <c r="O60" s="21"/>
      <c r="P60" s="39"/>
      <c r="Q60" s="26"/>
      <c r="R60" s="26"/>
      <c r="S60" s="26"/>
      <c r="T60" s="57"/>
    </row>
    <row r="61" spans="2:20" ht="22.5" customHeight="1">
      <c r="B61" s="11">
        <v>600</v>
      </c>
      <c r="C61" s="11">
        <v>60016</v>
      </c>
      <c r="D61" s="11">
        <v>6330</v>
      </c>
      <c r="E61" s="50" t="s">
        <v>122</v>
      </c>
      <c r="F61" s="61">
        <v>156300</v>
      </c>
      <c r="G61" s="61">
        <v>156300</v>
      </c>
      <c r="H61" s="61">
        <v>0</v>
      </c>
      <c r="I61" s="60">
        <v>0</v>
      </c>
      <c r="M61" s="21"/>
      <c r="N61" s="21"/>
      <c r="O61" s="21"/>
      <c r="P61" s="62"/>
      <c r="Q61" s="63"/>
      <c r="R61" s="63"/>
      <c r="S61" s="63"/>
      <c r="T61" s="64"/>
    </row>
    <row r="62" spans="2:20" ht="28.5" customHeight="1">
      <c r="B62" s="11">
        <v>720</v>
      </c>
      <c r="C62" s="11">
        <v>72095</v>
      </c>
      <c r="D62" s="12">
        <v>6257</v>
      </c>
      <c r="E62" s="95" t="s">
        <v>123</v>
      </c>
      <c r="F62" s="61">
        <v>62421.58</v>
      </c>
      <c r="G62" s="61">
        <v>62421.58</v>
      </c>
      <c r="H62" s="61">
        <v>0</v>
      </c>
      <c r="I62" s="66">
        <v>0</v>
      </c>
      <c r="M62" s="21"/>
      <c r="N62" s="21"/>
      <c r="O62" s="21"/>
      <c r="P62" s="54"/>
      <c r="Q62" s="67"/>
      <c r="R62" s="67"/>
      <c r="S62" s="67"/>
      <c r="T62" s="64"/>
    </row>
    <row r="63" spans="2:20" ht="27.75" customHeight="1">
      <c r="B63" s="11">
        <v>801</v>
      </c>
      <c r="C63" s="11">
        <v>80101</v>
      </c>
      <c r="D63" s="12">
        <v>6257</v>
      </c>
      <c r="E63" s="65" t="s">
        <v>124</v>
      </c>
      <c r="F63" s="61">
        <v>596700</v>
      </c>
      <c r="G63" s="61">
        <v>441375.76</v>
      </c>
      <c r="H63" s="61">
        <v>300067.27</v>
      </c>
      <c r="I63" s="56">
        <v>67.9</v>
      </c>
      <c r="M63" s="21"/>
      <c r="N63" s="21"/>
      <c r="O63" s="22"/>
      <c r="P63" s="68"/>
      <c r="Q63" s="67"/>
      <c r="R63" s="67"/>
      <c r="S63" s="67"/>
      <c r="T63" s="69"/>
    </row>
    <row r="64" spans="2:20" ht="24.75" customHeight="1">
      <c r="B64" s="11">
        <v>801</v>
      </c>
      <c r="C64" s="11">
        <v>80101</v>
      </c>
      <c r="D64" s="12">
        <v>6330</v>
      </c>
      <c r="E64" s="50" t="s">
        <v>125</v>
      </c>
      <c r="F64" s="61">
        <v>616950</v>
      </c>
      <c r="G64" s="61">
        <v>165079.47</v>
      </c>
      <c r="H64" s="61">
        <v>0</v>
      </c>
      <c r="I64" s="56">
        <v>0</v>
      </c>
      <c r="M64" s="21"/>
      <c r="N64" s="21"/>
      <c r="O64" s="22"/>
      <c r="P64" s="68"/>
      <c r="Q64" s="67"/>
      <c r="R64" s="67"/>
      <c r="S64" s="67"/>
      <c r="T64" s="57"/>
    </row>
    <row r="65" spans="2:20" ht="28.5" customHeight="1">
      <c r="B65" s="11">
        <v>900</v>
      </c>
      <c r="C65" s="11">
        <v>90001</v>
      </c>
      <c r="D65" s="12">
        <v>6258</v>
      </c>
      <c r="E65" s="65" t="s">
        <v>126</v>
      </c>
      <c r="F65" s="61">
        <v>4932705</v>
      </c>
      <c r="G65" s="61">
        <v>4907663</v>
      </c>
      <c r="H65" s="61">
        <v>0</v>
      </c>
      <c r="I65" s="56">
        <v>0</v>
      </c>
      <c r="M65" s="21"/>
      <c r="N65" s="21"/>
      <c r="O65" s="22"/>
      <c r="P65" s="68"/>
      <c r="Q65" s="67"/>
      <c r="R65" s="67"/>
      <c r="S65" s="67"/>
      <c r="T65" s="57"/>
    </row>
    <row r="66" spans="2:20" ht="25.5" customHeight="1">
      <c r="B66" s="7"/>
      <c r="C66" s="7"/>
      <c r="D66" s="7"/>
      <c r="E66" s="40" t="s">
        <v>58</v>
      </c>
      <c r="F66" s="9">
        <f>SUM(F67:F96)</f>
        <v>5097986</v>
      </c>
      <c r="G66" s="9">
        <f>SUM(G67:G96)</f>
        <v>5125581</v>
      </c>
      <c r="H66" s="9">
        <f>SUM(H67:H96)</f>
        <v>2270579.8</v>
      </c>
      <c r="I66" s="70">
        <v>44.3</v>
      </c>
      <c r="M66" s="21"/>
      <c r="N66" s="21"/>
      <c r="O66" s="22"/>
      <c r="P66" s="68"/>
      <c r="Q66" s="67"/>
      <c r="R66" s="67"/>
      <c r="S66" s="67"/>
      <c r="T66" s="57"/>
    </row>
    <row r="67" spans="2:20" ht="24" customHeight="1">
      <c r="B67" s="11">
        <v>400</v>
      </c>
      <c r="C67" s="11">
        <v>40001</v>
      </c>
      <c r="D67" s="13" t="s">
        <v>59</v>
      </c>
      <c r="E67" s="71" t="s">
        <v>60</v>
      </c>
      <c r="F67" s="72">
        <v>1590000</v>
      </c>
      <c r="G67" s="73">
        <v>1590000</v>
      </c>
      <c r="H67" s="61">
        <v>725451.31</v>
      </c>
      <c r="I67" s="20">
        <v>45.6</v>
      </c>
      <c r="M67" s="6"/>
      <c r="N67" s="6"/>
      <c r="O67" s="6"/>
      <c r="P67" s="44"/>
      <c r="Q67" s="15"/>
      <c r="R67" s="15"/>
      <c r="S67" s="15"/>
      <c r="T67" s="74"/>
    </row>
    <row r="68" spans="2:20" ht="24" customHeight="1">
      <c r="B68" s="11">
        <v>400</v>
      </c>
      <c r="C68" s="11">
        <v>40001</v>
      </c>
      <c r="D68" s="13" t="s">
        <v>61</v>
      </c>
      <c r="E68" s="79" t="s">
        <v>68</v>
      </c>
      <c r="F68" s="72">
        <v>0</v>
      </c>
      <c r="G68" s="73">
        <v>50</v>
      </c>
      <c r="H68" s="61">
        <v>1.77</v>
      </c>
      <c r="I68" s="20">
        <v>3.5</v>
      </c>
      <c r="M68" s="6"/>
      <c r="N68" s="6"/>
      <c r="O68" s="6"/>
      <c r="P68" s="44"/>
      <c r="Q68" s="15"/>
      <c r="R68" s="15"/>
      <c r="S68" s="15"/>
      <c r="T68" s="74"/>
    </row>
    <row r="69" spans="2:20" ht="14.25">
      <c r="B69" s="11">
        <v>400</v>
      </c>
      <c r="C69" s="11">
        <v>40002</v>
      </c>
      <c r="D69" s="13" t="s">
        <v>59</v>
      </c>
      <c r="E69" s="71" t="s">
        <v>60</v>
      </c>
      <c r="F69" s="72">
        <v>1760100</v>
      </c>
      <c r="G69" s="73">
        <v>1746100</v>
      </c>
      <c r="H69" s="61">
        <v>641736.46</v>
      </c>
      <c r="I69" s="20">
        <v>36.7</v>
      </c>
      <c r="M69" s="21"/>
      <c r="N69" s="21"/>
      <c r="O69" s="23"/>
      <c r="P69" s="75"/>
      <c r="Q69" s="76"/>
      <c r="R69" s="77"/>
      <c r="S69" s="67"/>
      <c r="T69" s="27"/>
    </row>
    <row r="70" spans="2:20" ht="14.25">
      <c r="B70" s="11">
        <v>400</v>
      </c>
      <c r="C70" s="11">
        <v>40002</v>
      </c>
      <c r="D70" s="13" t="s">
        <v>61</v>
      </c>
      <c r="E70" s="71" t="s">
        <v>62</v>
      </c>
      <c r="F70" s="72">
        <v>1000</v>
      </c>
      <c r="G70" s="73">
        <v>15000</v>
      </c>
      <c r="H70" s="61">
        <v>9468.81</v>
      </c>
      <c r="I70" s="20">
        <v>63.1</v>
      </c>
      <c r="M70" s="21"/>
      <c r="N70" s="21"/>
      <c r="O70" s="23"/>
      <c r="P70" s="75"/>
      <c r="Q70" s="76"/>
      <c r="R70" s="77"/>
      <c r="S70" s="67"/>
      <c r="T70" s="27"/>
    </row>
    <row r="71" spans="2:20" ht="14.25">
      <c r="B71" s="11">
        <v>400</v>
      </c>
      <c r="C71" s="11">
        <v>40002</v>
      </c>
      <c r="D71" s="13" t="s">
        <v>63</v>
      </c>
      <c r="E71" s="71" t="s">
        <v>76</v>
      </c>
      <c r="F71" s="72">
        <v>0</v>
      </c>
      <c r="G71" s="73">
        <v>0</v>
      </c>
      <c r="H71" s="61">
        <v>1600</v>
      </c>
      <c r="I71" s="20">
        <v>0</v>
      </c>
      <c r="M71" s="21"/>
      <c r="N71" s="21"/>
      <c r="O71" s="23"/>
      <c r="P71" s="75"/>
      <c r="Q71" s="76"/>
      <c r="R71" s="77"/>
      <c r="S71" s="67"/>
      <c r="T71" s="27"/>
    </row>
    <row r="72" spans="2:20" ht="14.25">
      <c r="B72" s="11">
        <v>600</v>
      </c>
      <c r="C72" s="11">
        <v>60016</v>
      </c>
      <c r="D72" s="78" t="s">
        <v>61</v>
      </c>
      <c r="E72" s="79" t="s">
        <v>68</v>
      </c>
      <c r="F72" s="72">
        <v>0</v>
      </c>
      <c r="G72" s="73">
        <v>50</v>
      </c>
      <c r="H72" s="61">
        <v>14.59</v>
      </c>
      <c r="I72" s="20">
        <v>29.2</v>
      </c>
      <c r="M72" s="21"/>
      <c r="N72" s="21"/>
      <c r="O72" s="23"/>
      <c r="P72" s="75"/>
      <c r="Q72" s="76"/>
      <c r="R72" s="77"/>
      <c r="S72" s="67"/>
      <c r="T72" s="27"/>
    </row>
    <row r="73" spans="2:20" ht="15" customHeight="1">
      <c r="B73" s="11">
        <v>600</v>
      </c>
      <c r="C73" s="11">
        <v>60016</v>
      </c>
      <c r="D73" s="13" t="s">
        <v>64</v>
      </c>
      <c r="E73" s="71" t="s">
        <v>86</v>
      </c>
      <c r="F73" s="72">
        <v>0</v>
      </c>
      <c r="G73" s="73">
        <v>500</v>
      </c>
      <c r="H73" s="61">
        <v>500</v>
      </c>
      <c r="I73" s="20">
        <v>100</v>
      </c>
      <c r="M73" s="21"/>
      <c r="N73" s="21"/>
      <c r="O73" s="23"/>
      <c r="P73" s="75"/>
      <c r="Q73" s="76"/>
      <c r="R73" s="77"/>
      <c r="S73" s="67"/>
      <c r="T73" s="27"/>
    </row>
    <row r="74" spans="2:20" ht="14.25">
      <c r="B74" s="11">
        <v>600</v>
      </c>
      <c r="C74" s="11">
        <v>60016</v>
      </c>
      <c r="D74" s="78" t="s">
        <v>63</v>
      </c>
      <c r="E74" s="71" t="s">
        <v>65</v>
      </c>
      <c r="F74" s="61">
        <v>22000</v>
      </c>
      <c r="G74" s="61">
        <v>22000</v>
      </c>
      <c r="H74" s="61">
        <v>15394.44</v>
      </c>
      <c r="I74" s="56">
        <v>69.9</v>
      </c>
      <c r="M74" s="21"/>
      <c r="N74" s="21"/>
      <c r="O74" s="23"/>
      <c r="P74" s="75"/>
      <c r="Q74" s="76"/>
      <c r="R74" s="77"/>
      <c r="S74" s="67"/>
      <c r="T74" s="27"/>
    </row>
    <row r="75" spans="2:20" ht="13.5" customHeight="1">
      <c r="B75" s="29">
        <v>700</v>
      </c>
      <c r="C75" s="29">
        <v>70004</v>
      </c>
      <c r="D75" s="13" t="s">
        <v>59</v>
      </c>
      <c r="E75" s="79" t="s">
        <v>66</v>
      </c>
      <c r="F75" s="80">
        <v>3236</v>
      </c>
      <c r="G75" s="19">
        <v>3236</v>
      </c>
      <c r="H75" s="19">
        <v>2916.95</v>
      </c>
      <c r="I75" s="56">
        <v>90.1</v>
      </c>
      <c r="M75" s="21"/>
      <c r="N75" s="21"/>
      <c r="O75" s="81"/>
      <c r="P75" s="75"/>
      <c r="Q75" s="67"/>
      <c r="R75" s="67"/>
      <c r="S75" s="67"/>
      <c r="T75" s="57"/>
    </row>
    <row r="76" spans="2:20" ht="14.25">
      <c r="B76" s="29">
        <v>750</v>
      </c>
      <c r="C76" s="29">
        <v>75023</v>
      </c>
      <c r="D76" s="13" t="s">
        <v>59</v>
      </c>
      <c r="E76" s="79" t="s">
        <v>67</v>
      </c>
      <c r="F76" s="80">
        <v>12500</v>
      </c>
      <c r="G76" s="19">
        <v>12500</v>
      </c>
      <c r="H76" s="19">
        <v>7694.47</v>
      </c>
      <c r="I76" s="56">
        <v>61.6</v>
      </c>
      <c r="M76" s="31"/>
      <c r="N76" s="31"/>
      <c r="O76" s="23"/>
      <c r="P76" s="82"/>
      <c r="Q76" s="83"/>
      <c r="R76" s="26"/>
      <c r="S76" s="26"/>
      <c r="T76" s="57"/>
    </row>
    <row r="77" spans="2:20" ht="14.25">
      <c r="B77" s="29">
        <v>801</v>
      </c>
      <c r="C77" s="29">
        <v>80101</v>
      </c>
      <c r="D77" s="13" t="s">
        <v>59</v>
      </c>
      <c r="E77" s="79" t="s">
        <v>66</v>
      </c>
      <c r="F77" s="80">
        <v>4000</v>
      </c>
      <c r="G77" s="19">
        <v>4000</v>
      </c>
      <c r="H77" s="19">
        <v>2339.2</v>
      </c>
      <c r="I77" s="56">
        <v>58.5</v>
      </c>
      <c r="M77" s="31"/>
      <c r="N77" s="31"/>
      <c r="O77" s="23"/>
      <c r="P77" s="75"/>
      <c r="Q77" s="83"/>
      <c r="R77" s="26"/>
      <c r="S77" s="26"/>
      <c r="T77" s="57"/>
    </row>
    <row r="78" spans="2:20" ht="14.25">
      <c r="B78" s="29">
        <v>801</v>
      </c>
      <c r="C78" s="29">
        <v>80101</v>
      </c>
      <c r="D78" s="13" t="s">
        <v>61</v>
      </c>
      <c r="E78" s="79" t="s">
        <v>68</v>
      </c>
      <c r="F78" s="80">
        <v>1400</v>
      </c>
      <c r="G78" s="19">
        <v>1400</v>
      </c>
      <c r="H78" s="19">
        <v>546.99</v>
      </c>
      <c r="I78" s="56">
        <v>39.1</v>
      </c>
      <c r="M78" s="31"/>
      <c r="N78" s="31"/>
      <c r="O78" s="23"/>
      <c r="P78" s="82"/>
      <c r="Q78" s="83"/>
      <c r="R78" s="26"/>
      <c r="S78" s="26"/>
      <c r="T78" s="57"/>
    </row>
    <row r="79" spans="2:20" ht="14.25">
      <c r="B79" s="29">
        <v>801</v>
      </c>
      <c r="C79" s="29">
        <v>80101</v>
      </c>
      <c r="D79" s="13" t="s">
        <v>69</v>
      </c>
      <c r="E79" s="79" t="s">
        <v>70</v>
      </c>
      <c r="F79" s="80">
        <v>16000</v>
      </c>
      <c r="G79" s="19">
        <v>16000</v>
      </c>
      <c r="H79" s="19">
        <v>14116</v>
      </c>
      <c r="I79" s="56">
        <v>88.2</v>
      </c>
      <c r="M79" s="31"/>
      <c r="N79" s="31"/>
      <c r="O79" s="23"/>
      <c r="P79" s="82"/>
      <c r="Q79" s="83"/>
      <c r="R79" s="26"/>
      <c r="S79" s="26"/>
      <c r="T79" s="57"/>
    </row>
    <row r="80" spans="2:20" ht="14.25">
      <c r="B80" s="29">
        <v>801</v>
      </c>
      <c r="C80" s="29">
        <v>80101</v>
      </c>
      <c r="D80" s="13" t="s">
        <v>71</v>
      </c>
      <c r="E80" s="34" t="s">
        <v>75</v>
      </c>
      <c r="F80" s="80">
        <v>0</v>
      </c>
      <c r="G80" s="19">
        <v>0</v>
      </c>
      <c r="H80" s="19">
        <v>525</v>
      </c>
      <c r="I80" s="56">
        <v>0</v>
      </c>
      <c r="M80" s="31"/>
      <c r="N80" s="31"/>
      <c r="O80" s="23"/>
      <c r="P80" s="82"/>
      <c r="Q80" s="83"/>
      <c r="R80" s="26"/>
      <c r="S80" s="26"/>
      <c r="T80" s="57"/>
    </row>
    <row r="81" spans="2:20" ht="17.25" customHeight="1">
      <c r="B81" s="29">
        <v>801</v>
      </c>
      <c r="C81" s="29">
        <v>80101</v>
      </c>
      <c r="D81" s="13" t="s">
        <v>63</v>
      </c>
      <c r="E81" s="79" t="s">
        <v>72</v>
      </c>
      <c r="F81" s="80">
        <v>0</v>
      </c>
      <c r="G81" s="19">
        <v>0</v>
      </c>
      <c r="H81" s="19">
        <v>138</v>
      </c>
      <c r="I81" s="56">
        <v>0</v>
      </c>
      <c r="M81" s="31"/>
      <c r="N81" s="31"/>
      <c r="O81" s="23"/>
      <c r="P81" s="75"/>
      <c r="Q81" s="83"/>
      <c r="R81" s="26"/>
      <c r="S81" s="26"/>
      <c r="T81" s="57"/>
    </row>
    <row r="82" spans="2:20" ht="14.25">
      <c r="B82" s="29">
        <v>801</v>
      </c>
      <c r="C82" s="29">
        <v>80103</v>
      </c>
      <c r="D82" s="13" t="s">
        <v>63</v>
      </c>
      <c r="E82" s="79" t="s">
        <v>72</v>
      </c>
      <c r="F82" s="80">
        <v>16000</v>
      </c>
      <c r="G82" s="19">
        <v>16000</v>
      </c>
      <c r="H82" s="19">
        <v>9802.7</v>
      </c>
      <c r="I82" s="56">
        <v>61.3</v>
      </c>
      <c r="M82" s="31"/>
      <c r="N82" s="31"/>
      <c r="O82" s="23"/>
      <c r="P82" s="75"/>
      <c r="Q82" s="83"/>
      <c r="R82" s="26"/>
      <c r="S82" s="26"/>
      <c r="T82" s="57"/>
    </row>
    <row r="83" spans="2:20" ht="24.75" customHeight="1">
      <c r="B83" s="29">
        <v>801</v>
      </c>
      <c r="C83" s="29">
        <v>80104</v>
      </c>
      <c r="D83" s="13" t="s">
        <v>73</v>
      </c>
      <c r="E83" s="34" t="s">
        <v>74</v>
      </c>
      <c r="F83" s="80">
        <v>40000</v>
      </c>
      <c r="G83" s="19">
        <v>40000</v>
      </c>
      <c r="H83" s="19">
        <v>19771</v>
      </c>
      <c r="I83" s="56">
        <v>49.4</v>
      </c>
      <c r="M83" s="31"/>
      <c r="N83" s="31"/>
      <c r="O83" s="23"/>
      <c r="P83" s="82"/>
      <c r="Q83" s="83"/>
      <c r="R83" s="26"/>
      <c r="S83" s="26"/>
      <c r="T83" s="57"/>
    </row>
    <row r="84" spans="2:20" ht="13.5" customHeight="1">
      <c r="B84" s="29">
        <v>801</v>
      </c>
      <c r="C84" s="29">
        <v>80104</v>
      </c>
      <c r="D84" s="13" t="s">
        <v>61</v>
      </c>
      <c r="E84" s="79" t="s">
        <v>68</v>
      </c>
      <c r="F84" s="80">
        <v>250</v>
      </c>
      <c r="G84" s="19">
        <v>250</v>
      </c>
      <c r="H84" s="19">
        <v>107.81</v>
      </c>
      <c r="I84" s="56">
        <v>43.1</v>
      </c>
      <c r="M84" s="31"/>
      <c r="N84" s="31"/>
      <c r="O84" s="23"/>
      <c r="P84" s="36"/>
      <c r="Q84" s="83"/>
      <c r="R84" s="26"/>
      <c r="S84" s="26"/>
      <c r="T84" s="57"/>
    </row>
    <row r="85" spans="2:20" ht="14.25">
      <c r="B85" s="29">
        <v>801</v>
      </c>
      <c r="C85" s="29">
        <v>80104</v>
      </c>
      <c r="D85" s="13" t="s">
        <v>71</v>
      </c>
      <c r="E85" s="71" t="s">
        <v>75</v>
      </c>
      <c r="F85" s="80">
        <v>0</v>
      </c>
      <c r="G85" s="19">
        <v>2230</v>
      </c>
      <c r="H85" s="19">
        <v>2235.54</v>
      </c>
      <c r="I85" s="56">
        <v>100.3</v>
      </c>
      <c r="M85" s="31"/>
      <c r="N85" s="31"/>
      <c r="O85" s="23"/>
      <c r="P85" s="82"/>
      <c r="Q85" s="83"/>
      <c r="R85" s="26"/>
      <c r="S85" s="26"/>
      <c r="T85" s="57"/>
    </row>
    <row r="86" spans="2:20" ht="18" customHeight="1">
      <c r="B86" s="29">
        <v>801</v>
      </c>
      <c r="C86" s="29">
        <v>80104</v>
      </c>
      <c r="D86" s="13" t="s">
        <v>63</v>
      </c>
      <c r="E86" s="79" t="s">
        <v>76</v>
      </c>
      <c r="F86" s="80">
        <v>37000</v>
      </c>
      <c r="G86" s="19">
        <v>37000</v>
      </c>
      <c r="H86" s="19">
        <v>19406.52</v>
      </c>
      <c r="I86" s="56">
        <v>52.5</v>
      </c>
      <c r="M86" s="31"/>
      <c r="N86" s="31"/>
      <c r="O86" s="23"/>
      <c r="P86" s="75"/>
      <c r="Q86" s="83"/>
      <c r="R86" s="26"/>
      <c r="S86" s="26"/>
      <c r="T86" s="57"/>
    </row>
    <row r="87" spans="2:20" ht="18" customHeight="1">
      <c r="B87" s="29">
        <v>855</v>
      </c>
      <c r="C87" s="29">
        <v>85502</v>
      </c>
      <c r="D87" s="78" t="s">
        <v>71</v>
      </c>
      <c r="E87" s="79" t="s">
        <v>75</v>
      </c>
      <c r="F87" s="80">
        <v>25000</v>
      </c>
      <c r="G87" s="19">
        <v>25000</v>
      </c>
      <c r="H87" s="19">
        <v>9145.93</v>
      </c>
      <c r="I87" s="56">
        <v>36.6</v>
      </c>
      <c r="M87" s="31"/>
      <c r="N87" s="31"/>
      <c r="O87" s="21"/>
      <c r="P87" s="84"/>
      <c r="Q87" s="83"/>
      <c r="R87" s="26"/>
      <c r="S87" s="26"/>
      <c r="T87" s="57"/>
    </row>
    <row r="88" spans="2:20" ht="14.25">
      <c r="B88" s="29">
        <v>855</v>
      </c>
      <c r="C88" s="29">
        <v>85502</v>
      </c>
      <c r="D88" s="13" t="s">
        <v>61</v>
      </c>
      <c r="E88" s="79" t="s">
        <v>68</v>
      </c>
      <c r="F88" s="80">
        <v>10000</v>
      </c>
      <c r="G88" s="19">
        <v>10000</v>
      </c>
      <c r="H88" s="19">
        <v>325.5</v>
      </c>
      <c r="I88" s="56">
        <v>3.3</v>
      </c>
      <c r="M88" s="31"/>
      <c r="N88" s="31"/>
      <c r="O88" s="81"/>
      <c r="P88" s="82"/>
      <c r="Q88" s="83"/>
      <c r="R88" s="26"/>
      <c r="S88" s="26"/>
      <c r="T88" s="57"/>
    </row>
    <row r="89" spans="2:20" ht="14.25">
      <c r="B89" s="29">
        <v>852</v>
      </c>
      <c r="C89" s="29">
        <v>85219</v>
      </c>
      <c r="D89" s="13" t="s">
        <v>59</v>
      </c>
      <c r="E89" s="79" t="s">
        <v>66</v>
      </c>
      <c r="F89" s="80">
        <v>25000</v>
      </c>
      <c r="G89" s="19">
        <v>25000</v>
      </c>
      <c r="H89" s="19">
        <v>15533.24</v>
      </c>
      <c r="I89" s="56">
        <v>62.1</v>
      </c>
      <c r="M89" s="31"/>
      <c r="N89" s="31"/>
      <c r="O89" s="23"/>
      <c r="P89" s="82"/>
      <c r="Q89" s="83"/>
      <c r="R89" s="26"/>
      <c r="S89" s="26"/>
      <c r="T89" s="57"/>
    </row>
    <row r="90" spans="2:20" ht="14.25">
      <c r="B90" s="29">
        <v>852</v>
      </c>
      <c r="C90" s="29">
        <v>85219</v>
      </c>
      <c r="D90" s="13" t="s">
        <v>61</v>
      </c>
      <c r="E90" s="79" t="s">
        <v>62</v>
      </c>
      <c r="F90" s="80">
        <v>4000</v>
      </c>
      <c r="G90" s="19">
        <v>4000</v>
      </c>
      <c r="H90" s="19">
        <v>1494.43</v>
      </c>
      <c r="I90" s="56">
        <v>37.4</v>
      </c>
      <c r="M90" s="31"/>
      <c r="N90" s="31"/>
      <c r="O90" s="23"/>
      <c r="P90" s="82"/>
      <c r="Q90" s="83"/>
      <c r="R90" s="26"/>
      <c r="S90" s="26"/>
      <c r="T90" s="57"/>
    </row>
    <row r="91" spans="2:20" ht="14.25">
      <c r="B91" s="29">
        <v>900</v>
      </c>
      <c r="C91" s="29">
        <v>90001</v>
      </c>
      <c r="D91" s="13" t="s">
        <v>59</v>
      </c>
      <c r="E91" s="79" t="s">
        <v>77</v>
      </c>
      <c r="F91" s="80">
        <v>1240000</v>
      </c>
      <c r="G91" s="19">
        <v>1234725</v>
      </c>
      <c r="H91" s="19">
        <v>634010.88</v>
      </c>
      <c r="I91" s="56">
        <v>51.4</v>
      </c>
      <c r="M91" s="31"/>
      <c r="N91" s="31"/>
      <c r="O91" s="23"/>
      <c r="P91" s="82"/>
      <c r="Q91" s="83"/>
      <c r="R91" s="26"/>
      <c r="S91" s="26"/>
      <c r="T91" s="57"/>
    </row>
    <row r="92" spans="2:20" ht="14.25">
      <c r="B92" s="29">
        <v>900</v>
      </c>
      <c r="C92" s="29">
        <v>90001</v>
      </c>
      <c r="D92" s="13" t="s">
        <v>61</v>
      </c>
      <c r="E92" s="79" t="s">
        <v>62</v>
      </c>
      <c r="F92" s="80">
        <v>0</v>
      </c>
      <c r="G92" s="19">
        <v>15040</v>
      </c>
      <c r="H92" s="19">
        <v>9380.3</v>
      </c>
      <c r="I92" s="56">
        <v>62.4</v>
      </c>
      <c r="M92" s="31"/>
      <c r="N92" s="31"/>
      <c r="O92" s="23"/>
      <c r="P92" s="82"/>
      <c r="Q92" s="83"/>
      <c r="R92" s="26"/>
      <c r="S92" s="26"/>
      <c r="T92" s="57"/>
    </row>
    <row r="93" spans="2:20" ht="14.25">
      <c r="B93" s="29">
        <v>900</v>
      </c>
      <c r="C93" s="29">
        <v>90001</v>
      </c>
      <c r="D93" s="13" t="s">
        <v>71</v>
      </c>
      <c r="E93" s="79" t="s">
        <v>78</v>
      </c>
      <c r="F93" s="80">
        <v>40000</v>
      </c>
      <c r="G93" s="19">
        <v>40000</v>
      </c>
      <c r="H93" s="19">
        <v>0</v>
      </c>
      <c r="I93" s="56">
        <v>0</v>
      </c>
      <c r="M93" s="31"/>
      <c r="N93" s="31"/>
      <c r="O93" s="23"/>
      <c r="P93" s="82"/>
      <c r="Q93" s="83"/>
      <c r="R93" s="26"/>
      <c r="S93" s="26"/>
      <c r="T93" s="57"/>
    </row>
    <row r="94" spans="2:20" ht="14.25">
      <c r="B94" s="29">
        <v>926</v>
      </c>
      <c r="C94" s="29">
        <v>92604</v>
      </c>
      <c r="D94" s="13" t="s">
        <v>59</v>
      </c>
      <c r="E94" s="79" t="s">
        <v>79</v>
      </c>
      <c r="F94" s="80">
        <v>250000</v>
      </c>
      <c r="G94" s="19">
        <v>250000</v>
      </c>
      <c r="H94" s="19">
        <v>111954.63</v>
      </c>
      <c r="I94" s="56">
        <v>44.8</v>
      </c>
      <c r="M94" s="31"/>
      <c r="N94" s="31"/>
      <c r="O94" s="23"/>
      <c r="P94" s="82"/>
      <c r="Q94" s="83"/>
      <c r="R94" s="26"/>
      <c r="S94" s="26"/>
      <c r="T94" s="57"/>
    </row>
    <row r="95" spans="2:20" ht="14.25">
      <c r="B95" s="29">
        <v>926</v>
      </c>
      <c r="C95" s="29">
        <v>92604</v>
      </c>
      <c r="D95" s="13" t="s">
        <v>61</v>
      </c>
      <c r="E95" s="79" t="s">
        <v>62</v>
      </c>
      <c r="F95" s="80">
        <v>500</v>
      </c>
      <c r="G95" s="19">
        <v>500</v>
      </c>
      <c r="H95" s="19">
        <v>362.09</v>
      </c>
      <c r="I95" s="56">
        <v>72.4</v>
      </c>
      <c r="M95" s="31"/>
      <c r="N95" s="31"/>
      <c r="O95" s="23"/>
      <c r="P95" s="82"/>
      <c r="Q95" s="83"/>
      <c r="R95" s="26"/>
      <c r="S95" s="26"/>
      <c r="T95" s="57"/>
    </row>
    <row r="96" spans="2:20" ht="14.25">
      <c r="B96" s="29">
        <v>926</v>
      </c>
      <c r="C96" s="29">
        <v>92604</v>
      </c>
      <c r="D96" s="13" t="s">
        <v>71</v>
      </c>
      <c r="E96" s="79" t="s">
        <v>80</v>
      </c>
      <c r="F96" s="80">
        <v>0</v>
      </c>
      <c r="G96" s="19">
        <v>15000</v>
      </c>
      <c r="H96" s="19">
        <v>14605.24</v>
      </c>
      <c r="I96" s="56">
        <v>97.4</v>
      </c>
      <c r="M96" s="31"/>
      <c r="N96" s="31"/>
      <c r="O96" s="23"/>
      <c r="P96" s="82"/>
      <c r="Q96" s="83"/>
      <c r="R96" s="26"/>
      <c r="S96" s="26"/>
      <c r="T96" s="57"/>
    </row>
    <row r="97" spans="2:20" ht="15">
      <c r="B97" s="13"/>
      <c r="C97" s="13"/>
      <c r="D97" s="13"/>
      <c r="E97" s="35" t="s">
        <v>81</v>
      </c>
      <c r="F97" s="9">
        <v>0</v>
      </c>
      <c r="G97" s="9">
        <f>SUM(G98:G99)</f>
        <v>125690</v>
      </c>
      <c r="H97" s="9">
        <f>SUM(H98:H99)</f>
        <v>2794</v>
      </c>
      <c r="I97" s="70">
        <v>2.2</v>
      </c>
      <c r="M97" s="31"/>
      <c r="N97" s="31"/>
      <c r="O97" s="23"/>
      <c r="P97" s="82"/>
      <c r="Q97" s="83"/>
      <c r="R97" s="26"/>
      <c r="S97" s="26"/>
      <c r="T97" s="57"/>
    </row>
    <row r="98" spans="2:20" ht="34.5">
      <c r="B98" s="13">
        <v>700</v>
      </c>
      <c r="C98" s="11">
        <v>70005</v>
      </c>
      <c r="D98" s="13" t="s">
        <v>117</v>
      </c>
      <c r="E98" s="85" t="s">
        <v>118</v>
      </c>
      <c r="F98" s="9">
        <v>0</v>
      </c>
      <c r="G98" s="61">
        <v>122900</v>
      </c>
      <c r="H98" s="61">
        <v>0</v>
      </c>
      <c r="I98" s="70">
        <v>0</v>
      </c>
      <c r="M98" s="31"/>
      <c r="N98" s="31"/>
      <c r="O98" s="23"/>
      <c r="P98" s="82"/>
      <c r="Q98" s="83"/>
      <c r="R98" s="26"/>
      <c r="S98" s="26"/>
      <c r="T98" s="57"/>
    </row>
    <row r="99" spans="2:20" ht="22.5">
      <c r="B99" s="29">
        <v>700</v>
      </c>
      <c r="C99" s="29">
        <v>70005</v>
      </c>
      <c r="D99" s="11" t="s">
        <v>82</v>
      </c>
      <c r="E99" s="85" t="s">
        <v>114</v>
      </c>
      <c r="F99" s="19">
        <v>0</v>
      </c>
      <c r="G99" s="19">
        <v>2790</v>
      </c>
      <c r="H99" s="19">
        <v>2794</v>
      </c>
      <c r="I99" s="56">
        <v>100.1</v>
      </c>
      <c r="M99" s="21"/>
      <c r="N99" s="21"/>
      <c r="O99" s="21"/>
      <c r="P99" s="82"/>
      <c r="Q99" s="67"/>
      <c r="R99" s="67"/>
      <c r="S99" s="67"/>
      <c r="T99" s="74"/>
    </row>
    <row r="100" spans="2:20" ht="15">
      <c r="B100" s="13"/>
      <c r="C100" s="13"/>
      <c r="D100" s="11"/>
      <c r="E100" s="35" t="s">
        <v>83</v>
      </c>
      <c r="F100" s="9">
        <f>SUM(F101:F137)</f>
        <v>1117396</v>
      </c>
      <c r="G100" s="9">
        <f>SUM(G101:G137)</f>
        <v>1173426</v>
      </c>
      <c r="H100" s="9">
        <f>SUM(H101:H137)</f>
        <v>778517.19</v>
      </c>
      <c r="I100" s="70">
        <v>66.3</v>
      </c>
      <c r="M100" s="31"/>
      <c r="N100" s="31"/>
      <c r="O100" s="21"/>
      <c r="P100" s="86"/>
      <c r="Q100" s="26"/>
      <c r="R100" s="26"/>
      <c r="S100" s="26"/>
      <c r="T100" s="57"/>
    </row>
    <row r="101" spans="2:20" ht="15">
      <c r="B101" s="11" t="s">
        <v>38</v>
      </c>
      <c r="C101" s="11" t="s">
        <v>39</v>
      </c>
      <c r="D101" s="11" t="s">
        <v>69</v>
      </c>
      <c r="E101" s="87" t="s">
        <v>84</v>
      </c>
      <c r="F101" s="19">
        <v>1223</v>
      </c>
      <c r="G101" s="19">
        <v>1223</v>
      </c>
      <c r="H101" s="19">
        <v>1224.76</v>
      </c>
      <c r="I101" s="66">
        <v>100.1</v>
      </c>
      <c r="M101" s="23"/>
      <c r="N101" s="23"/>
      <c r="O101" s="21"/>
      <c r="P101" s="38"/>
      <c r="Q101" s="15"/>
      <c r="R101" s="15"/>
      <c r="S101" s="15"/>
      <c r="T101" s="74"/>
    </row>
    <row r="102" spans="2:20" ht="14.25">
      <c r="B102" s="11">
        <v>700</v>
      </c>
      <c r="C102" s="11">
        <v>70004</v>
      </c>
      <c r="D102" s="11" t="s">
        <v>69</v>
      </c>
      <c r="E102" s="87" t="s">
        <v>85</v>
      </c>
      <c r="F102" s="19">
        <v>9500</v>
      </c>
      <c r="G102" s="19">
        <v>9500</v>
      </c>
      <c r="H102" s="19">
        <v>6254.8</v>
      </c>
      <c r="I102" s="56">
        <v>65.8</v>
      </c>
      <c r="M102" s="21"/>
      <c r="N102" s="21"/>
      <c r="O102" s="21"/>
      <c r="P102" s="82"/>
      <c r="Q102" s="26"/>
      <c r="R102" s="26"/>
      <c r="S102" s="26"/>
      <c r="T102" s="69"/>
    </row>
    <row r="103" spans="2:20" ht="14.25">
      <c r="B103" s="11">
        <v>700</v>
      </c>
      <c r="C103" s="11">
        <v>70004</v>
      </c>
      <c r="D103" s="11" t="s">
        <v>61</v>
      </c>
      <c r="E103" s="79" t="s">
        <v>62</v>
      </c>
      <c r="F103" s="19"/>
      <c r="G103" s="19">
        <v>60</v>
      </c>
      <c r="H103" s="19">
        <v>768.11</v>
      </c>
      <c r="I103" s="66">
        <v>1280.2</v>
      </c>
      <c r="M103" s="21"/>
      <c r="N103" s="21"/>
      <c r="O103" s="21"/>
      <c r="P103" s="88"/>
      <c r="Q103" s="26"/>
      <c r="R103" s="26"/>
      <c r="S103" s="26"/>
      <c r="T103" s="57"/>
    </row>
    <row r="104" spans="2:20" ht="14.25">
      <c r="B104" s="11">
        <v>700</v>
      </c>
      <c r="C104" s="11">
        <v>70004</v>
      </c>
      <c r="D104" s="11" t="s">
        <v>64</v>
      </c>
      <c r="E104" s="79" t="s">
        <v>86</v>
      </c>
      <c r="F104" s="19">
        <v>0</v>
      </c>
      <c r="G104" s="19">
        <v>760</v>
      </c>
      <c r="H104" s="19">
        <v>852.56</v>
      </c>
      <c r="I104" s="66">
        <v>112.2</v>
      </c>
      <c r="M104" s="21"/>
      <c r="N104" s="21"/>
      <c r="O104" s="21"/>
      <c r="P104" s="82"/>
      <c r="Q104" s="26"/>
      <c r="R104" s="26"/>
      <c r="S104" s="26"/>
      <c r="T104" s="69"/>
    </row>
    <row r="105" spans="2:20" ht="14.25">
      <c r="B105" s="11">
        <v>700</v>
      </c>
      <c r="C105" s="11">
        <v>70005</v>
      </c>
      <c r="D105" s="11" t="s">
        <v>87</v>
      </c>
      <c r="E105" s="87" t="s">
        <v>88</v>
      </c>
      <c r="F105" s="19">
        <v>35000</v>
      </c>
      <c r="G105" s="19">
        <v>35000</v>
      </c>
      <c r="H105" s="19">
        <v>40021.98</v>
      </c>
      <c r="I105" s="56">
        <v>114.4</v>
      </c>
      <c r="M105" s="21"/>
      <c r="N105" s="21"/>
      <c r="O105" s="21"/>
      <c r="P105" s="82"/>
      <c r="Q105" s="26"/>
      <c r="R105" s="26"/>
      <c r="S105" s="26"/>
      <c r="T105" s="69"/>
    </row>
    <row r="106" spans="2:20" ht="14.25">
      <c r="B106" s="11">
        <v>700</v>
      </c>
      <c r="C106" s="11">
        <v>70005</v>
      </c>
      <c r="D106" s="11" t="s">
        <v>89</v>
      </c>
      <c r="E106" s="87" t="s">
        <v>90</v>
      </c>
      <c r="F106" s="19">
        <v>60000</v>
      </c>
      <c r="G106" s="19">
        <v>65000</v>
      </c>
      <c r="H106" s="19">
        <v>69977.81</v>
      </c>
      <c r="I106" s="56">
        <v>107.7</v>
      </c>
      <c r="M106" s="21"/>
      <c r="N106" s="21"/>
      <c r="O106" s="21"/>
      <c r="P106" s="88"/>
      <c r="Q106" s="26"/>
      <c r="R106" s="26"/>
      <c r="S106" s="26"/>
      <c r="T106" s="57"/>
    </row>
    <row r="107" spans="2:20" ht="14.25">
      <c r="B107" s="11">
        <v>700</v>
      </c>
      <c r="C107" s="11">
        <v>70005</v>
      </c>
      <c r="D107" s="11" t="s">
        <v>69</v>
      </c>
      <c r="E107" s="7" t="s">
        <v>91</v>
      </c>
      <c r="F107" s="19">
        <v>12000</v>
      </c>
      <c r="G107" s="19">
        <v>12000</v>
      </c>
      <c r="H107" s="19">
        <v>7841.19</v>
      </c>
      <c r="I107" s="56">
        <v>65.3</v>
      </c>
      <c r="M107" s="21"/>
      <c r="N107" s="21"/>
      <c r="O107" s="21"/>
      <c r="P107" s="88"/>
      <c r="Q107" s="26"/>
      <c r="R107" s="26"/>
      <c r="S107" s="26"/>
      <c r="T107" s="57"/>
    </row>
    <row r="108" spans="2:20" ht="14.25">
      <c r="B108" s="11">
        <v>700</v>
      </c>
      <c r="C108" s="11">
        <v>70005</v>
      </c>
      <c r="D108" s="11" t="s">
        <v>61</v>
      </c>
      <c r="E108" s="79" t="s">
        <v>62</v>
      </c>
      <c r="F108" s="19">
        <v>0</v>
      </c>
      <c r="G108" s="19">
        <v>210</v>
      </c>
      <c r="H108" s="19">
        <v>409.67</v>
      </c>
      <c r="I108" s="56">
        <v>195.1</v>
      </c>
      <c r="M108" s="21"/>
      <c r="N108" s="21"/>
      <c r="O108" s="21"/>
      <c r="P108" s="6"/>
      <c r="Q108" s="26"/>
      <c r="R108" s="26"/>
      <c r="S108" s="26"/>
      <c r="T108" s="57"/>
    </row>
    <row r="109" spans="2:20" ht="14.25">
      <c r="B109" s="11">
        <v>700</v>
      </c>
      <c r="C109" s="11">
        <v>70005</v>
      </c>
      <c r="D109" s="11" t="s">
        <v>64</v>
      </c>
      <c r="E109" s="79" t="s">
        <v>86</v>
      </c>
      <c r="F109" s="19">
        <v>0</v>
      </c>
      <c r="G109" s="19">
        <v>2000</v>
      </c>
      <c r="H109" s="19">
        <v>2673</v>
      </c>
      <c r="I109" s="56">
        <v>133.7</v>
      </c>
      <c r="M109" s="21"/>
      <c r="N109" s="21"/>
      <c r="O109" s="21"/>
      <c r="P109" s="6"/>
      <c r="Q109" s="26"/>
      <c r="R109" s="26"/>
      <c r="S109" s="26"/>
      <c r="T109" s="57"/>
    </row>
    <row r="110" spans="2:20" ht="14.25">
      <c r="B110" s="89">
        <v>750</v>
      </c>
      <c r="C110" s="89">
        <v>75011</v>
      </c>
      <c r="D110" s="89">
        <v>2360</v>
      </c>
      <c r="E110" s="34" t="s">
        <v>92</v>
      </c>
      <c r="F110" s="19">
        <v>10</v>
      </c>
      <c r="G110" s="19">
        <v>10</v>
      </c>
      <c r="H110" s="19">
        <v>7.75</v>
      </c>
      <c r="I110" s="56">
        <v>77.5</v>
      </c>
      <c r="M110" s="21"/>
      <c r="N110" s="21"/>
      <c r="O110" s="21"/>
      <c r="P110" s="82"/>
      <c r="Q110" s="26"/>
      <c r="R110" s="26"/>
      <c r="S110" s="26"/>
      <c r="T110" s="57"/>
    </row>
    <row r="111" spans="2:20" ht="18" customHeight="1">
      <c r="B111" s="11">
        <v>750</v>
      </c>
      <c r="C111" s="11">
        <v>75023</v>
      </c>
      <c r="D111" s="11" t="s">
        <v>63</v>
      </c>
      <c r="E111" s="32" t="s">
        <v>93</v>
      </c>
      <c r="F111" s="19">
        <v>300</v>
      </c>
      <c r="G111" s="19">
        <v>300</v>
      </c>
      <c r="H111" s="19">
        <v>288.5</v>
      </c>
      <c r="I111" s="56">
        <v>96.2</v>
      </c>
      <c r="M111" s="90"/>
      <c r="N111" s="90"/>
      <c r="O111" s="90"/>
      <c r="P111" s="36"/>
      <c r="Q111" s="26"/>
      <c r="R111" s="26"/>
      <c r="S111" s="26"/>
      <c r="T111" s="57"/>
    </row>
    <row r="112" spans="2:20" ht="22.5" customHeight="1">
      <c r="B112" s="89">
        <v>756</v>
      </c>
      <c r="C112" s="89">
        <v>75601</v>
      </c>
      <c r="D112" s="89" t="s">
        <v>94</v>
      </c>
      <c r="E112" s="91" t="s">
        <v>95</v>
      </c>
      <c r="F112" s="19">
        <v>400</v>
      </c>
      <c r="G112" s="19">
        <v>800</v>
      </c>
      <c r="H112" s="19">
        <v>1598.97</v>
      </c>
      <c r="I112" s="56">
        <v>199.9</v>
      </c>
      <c r="M112" s="21"/>
      <c r="N112" s="21"/>
      <c r="O112" s="21"/>
      <c r="P112" s="33"/>
      <c r="Q112" s="26"/>
      <c r="R112" s="26"/>
      <c r="S112" s="26"/>
      <c r="T112" s="57"/>
    </row>
    <row r="113" spans="2:20" ht="13.5" customHeight="1">
      <c r="B113" s="11">
        <v>756</v>
      </c>
      <c r="C113" s="11">
        <v>75618</v>
      </c>
      <c r="D113" s="11" t="s">
        <v>96</v>
      </c>
      <c r="E113" s="87" t="s">
        <v>97</v>
      </c>
      <c r="F113" s="19">
        <v>27000</v>
      </c>
      <c r="G113" s="19">
        <v>27000</v>
      </c>
      <c r="H113" s="19">
        <v>15994.15</v>
      </c>
      <c r="I113" s="56">
        <v>59.2</v>
      </c>
      <c r="M113" s="90"/>
      <c r="N113" s="90"/>
      <c r="O113" s="90"/>
      <c r="P113" s="92"/>
      <c r="Q113" s="26"/>
      <c r="R113" s="26"/>
      <c r="S113" s="26"/>
      <c r="T113" s="57"/>
    </row>
    <row r="114" spans="2:20" ht="14.25">
      <c r="B114" s="11">
        <v>756</v>
      </c>
      <c r="C114" s="11">
        <v>75618</v>
      </c>
      <c r="D114" s="11" t="s">
        <v>98</v>
      </c>
      <c r="E114" s="87" t="s">
        <v>99</v>
      </c>
      <c r="F114" s="19">
        <v>45000</v>
      </c>
      <c r="G114" s="19">
        <v>45000</v>
      </c>
      <c r="H114" s="19">
        <v>28045.8</v>
      </c>
      <c r="I114" s="56">
        <v>62.3</v>
      </c>
      <c r="M114" s="21"/>
      <c r="N114" s="21"/>
      <c r="O114" s="21"/>
      <c r="P114" s="88"/>
      <c r="Q114" s="26"/>
      <c r="R114" s="26"/>
      <c r="S114" s="26"/>
      <c r="T114" s="57"/>
    </row>
    <row r="115" spans="2:20" ht="24">
      <c r="B115" s="11">
        <v>756</v>
      </c>
      <c r="C115" s="11">
        <v>75618</v>
      </c>
      <c r="D115" s="11" t="s">
        <v>100</v>
      </c>
      <c r="E115" s="93" t="s">
        <v>101</v>
      </c>
      <c r="F115" s="19">
        <v>185022</v>
      </c>
      <c r="G115" s="19">
        <v>185022</v>
      </c>
      <c r="H115" s="19">
        <v>151200.53</v>
      </c>
      <c r="I115" s="56">
        <v>81.7</v>
      </c>
      <c r="M115" s="21"/>
      <c r="N115" s="21"/>
      <c r="O115" s="21"/>
      <c r="P115" s="88"/>
      <c r="Q115" s="26"/>
      <c r="R115" s="26"/>
      <c r="S115" s="26"/>
      <c r="T115" s="57"/>
    </row>
    <row r="116" spans="2:20" ht="21" customHeight="1">
      <c r="B116" s="11">
        <v>756</v>
      </c>
      <c r="C116" s="11">
        <v>75618</v>
      </c>
      <c r="D116" s="11" t="s">
        <v>102</v>
      </c>
      <c r="E116" s="17" t="s">
        <v>103</v>
      </c>
      <c r="F116" s="19">
        <v>25000</v>
      </c>
      <c r="G116" s="19">
        <v>48200</v>
      </c>
      <c r="H116" s="19">
        <v>53935.38</v>
      </c>
      <c r="I116" s="56">
        <v>111.9</v>
      </c>
      <c r="M116" s="21"/>
      <c r="N116" s="21"/>
      <c r="O116" s="21"/>
      <c r="P116" s="94"/>
      <c r="Q116" s="26"/>
      <c r="R116" s="26"/>
      <c r="S116" s="26"/>
      <c r="T116" s="57"/>
    </row>
    <row r="117" spans="2:20" ht="22.5" customHeight="1">
      <c r="B117" s="11">
        <v>756</v>
      </c>
      <c r="C117" s="11">
        <v>75618</v>
      </c>
      <c r="D117" s="11" t="s">
        <v>104</v>
      </c>
      <c r="E117" s="17" t="s">
        <v>105</v>
      </c>
      <c r="F117" s="19">
        <v>1000</v>
      </c>
      <c r="G117" s="19">
        <v>3000</v>
      </c>
      <c r="H117" s="19">
        <v>3986.69</v>
      </c>
      <c r="I117" s="56">
        <v>132.9</v>
      </c>
      <c r="M117" s="21"/>
      <c r="N117" s="21"/>
      <c r="O117" s="21"/>
      <c r="P117" s="24"/>
      <c r="Q117" s="26"/>
      <c r="R117" s="26"/>
      <c r="S117" s="26"/>
      <c r="T117" s="57"/>
    </row>
    <row r="118" spans="2:20" ht="18" customHeight="1">
      <c r="B118" s="11">
        <v>756</v>
      </c>
      <c r="C118" s="11">
        <v>75618</v>
      </c>
      <c r="D118" s="11" t="s">
        <v>106</v>
      </c>
      <c r="E118" s="34" t="s">
        <v>107</v>
      </c>
      <c r="F118" s="19">
        <v>3000</v>
      </c>
      <c r="G118" s="19">
        <v>4000</v>
      </c>
      <c r="H118" s="19">
        <v>7000</v>
      </c>
      <c r="I118" s="56">
        <v>175</v>
      </c>
      <c r="M118" s="21"/>
      <c r="N118" s="21"/>
      <c r="O118" s="21"/>
      <c r="P118" s="24"/>
      <c r="Q118" s="26"/>
      <c r="R118" s="26"/>
      <c r="S118" s="26"/>
      <c r="T118" s="57"/>
    </row>
    <row r="119" spans="2:20" ht="18.75" customHeight="1">
      <c r="B119" s="11">
        <v>756</v>
      </c>
      <c r="C119" s="11">
        <v>75618</v>
      </c>
      <c r="D119" s="11" t="s">
        <v>61</v>
      </c>
      <c r="E119" s="79" t="s">
        <v>62</v>
      </c>
      <c r="F119" s="19">
        <v>0</v>
      </c>
      <c r="G119" s="19">
        <v>200</v>
      </c>
      <c r="H119" s="19">
        <v>199.31</v>
      </c>
      <c r="I119" s="56">
        <v>99.7</v>
      </c>
      <c r="M119" s="21"/>
      <c r="N119" s="21"/>
      <c r="O119" s="21"/>
      <c r="P119" s="36"/>
      <c r="Q119" s="26"/>
      <c r="R119" s="26"/>
      <c r="S119" s="26"/>
      <c r="T119" s="57"/>
    </row>
    <row r="120" spans="2:20" ht="14.25">
      <c r="B120" s="11">
        <v>758</v>
      </c>
      <c r="C120" s="11">
        <v>75814</v>
      </c>
      <c r="D120" s="11" t="s">
        <v>71</v>
      </c>
      <c r="E120" s="34" t="s">
        <v>75</v>
      </c>
      <c r="F120" s="19">
        <v>1000</v>
      </c>
      <c r="G120" s="19">
        <v>11600</v>
      </c>
      <c r="H120" s="19">
        <v>12137.82</v>
      </c>
      <c r="I120" s="56">
        <v>104.6</v>
      </c>
      <c r="M120" s="21"/>
      <c r="N120" s="21"/>
      <c r="O120" s="21"/>
      <c r="P120" s="82"/>
      <c r="Q120" s="26"/>
      <c r="R120" s="26"/>
      <c r="S120" s="26"/>
      <c r="T120" s="57"/>
    </row>
    <row r="121" spans="2:20" ht="15.75" customHeight="1">
      <c r="B121" s="89">
        <v>758</v>
      </c>
      <c r="C121" s="11">
        <v>75814</v>
      </c>
      <c r="D121" s="11" t="s">
        <v>61</v>
      </c>
      <c r="E121" s="79" t="s">
        <v>62</v>
      </c>
      <c r="F121" s="19">
        <v>6000</v>
      </c>
      <c r="G121" s="19">
        <v>6000</v>
      </c>
      <c r="H121" s="19">
        <v>1827.24</v>
      </c>
      <c r="I121" s="56">
        <v>30.5</v>
      </c>
      <c r="M121" s="21"/>
      <c r="N121" s="21"/>
      <c r="O121" s="21"/>
      <c r="P121" s="36"/>
      <c r="Q121" s="26"/>
      <c r="R121" s="26"/>
      <c r="S121" s="26"/>
      <c r="T121" s="57"/>
    </row>
    <row r="122" spans="2:20" ht="14.25">
      <c r="B122" s="89">
        <v>758</v>
      </c>
      <c r="C122" s="11">
        <v>75814</v>
      </c>
      <c r="D122" s="11" t="s">
        <v>63</v>
      </c>
      <c r="E122" s="79" t="s">
        <v>76</v>
      </c>
      <c r="F122" s="19">
        <v>100</v>
      </c>
      <c r="G122" s="19">
        <v>100</v>
      </c>
      <c r="H122" s="19">
        <v>0.97</v>
      </c>
      <c r="I122" s="56">
        <v>1</v>
      </c>
      <c r="M122" s="90"/>
      <c r="N122" s="21"/>
      <c r="O122" s="21"/>
      <c r="P122" s="82"/>
      <c r="Q122" s="26"/>
      <c r="R122" s="26"/>
      <c r="S122" s="26"/>
      <c r="T122" s="57"/>
    </row>
    <row r="123" spans="2:20" ht="14.25">
      <c r="B123" s="89">
        <v>758</v>
      </c>
      <c r="C123" s="11">
        <v>75814</v>
      </c>
      <c r="D123" s="11" t="s">
        <v>64</v>
      </c>
      <c r="E123" s="79" t="s">
        <v>86</v>
      </c>
      <c r="F123" s="19">
        <v>0</v>
      </c>
      <c r="G123" s="19">
        <v>0</v>
      </c>
      <c r="H123" s="19">
        <v>67</v>
      </c>
      <c r="I123" s="56">
        <v>0</v>
      </c>
      <c r="M123" s="90"/>
      <c r="N123" s="21"/>
      <c r="O123" s="21"/>
      <c r="P123" s="82"/>
      <c r="Q123" s="26"/>
      <c r="R123" s="26"/>
      <c r="S123" s="26"/>
      <c r="T123" s="57"/>
    </row>
    <row r="124" spans="2:20" ht="24">
      <c r="B124" s="89">
        <v>855</v>
      </c>
      <c r="C124" s="11">
        <v>85501</v>
      </c>
      <c r="D124" s="11" t="s">
        <v>104</v>
      </c>
      <c r="E124" s="17" t="s">
        <v>105</v>
      </c>
      <c r="F124" s="19">
        <v>0</v>
      </c>
      <c r="G124" s="19">
        <v>0</v>
      </c>
      <c r="H124" s="19">
        <v>23.2</v>
      </c>
      <c r="I124" s="56">
        <v>0</v>
      </c>
      <c r="M124" s="90"/>
      <c r="N124" s="21"/>
      <c r="O124" s="21"/>
      <c r="P124" s="82"/>
      <c r="Q124" s="26"/>
      <c r="R124" s="26"/>
      <c r="S124" s="26"/>
      <c r="T124" s="57"/>
    </row>
    <row r="125" spans="2:20" ht="14.25">
      <c r="B125" s="89">
        <v>855</v>
      </c>
      <c r="C125" s="11">
        <v>85501</v>
      </c>
      <c r="D125" s="11" t="s">
        <v>61</v>
      </c>
      <c r="E125" s="79" t="s">
        <v>62</v>
      </c>
      <c r="F125" s="19">
        <v>2000</v>
      </c>
      <c r="G125" s="19">
        <v>2000</v>
      </c>
      <c r="H125" s="19">
        <v>140.85</v>
      </c>
      <c r="I125" s="56">
        <v>7</v>
      </c>
      <c r="M125" s="90"/>
      <c r="N125" s="21"/>
      <c r="O125" s="21"/>
      <c r="P125" s="82"/>
      <c r="Q125" s="26"/>
      <c r="R125" s="26"/>
      <c r="S125" s="26"/>
      <c r="T125" s="57"/>
    </row>
    <row r="126" spans="2:20" ht="17.25" customHeight="1">
      <c r="B126" s="11">
        <v>855</v>
      </c>
      <c r="C126" s="11">
        <v>85501</v>
      </c>
      <c r="D126" s="11" t="s">
        <v>71</v>
      </c>
      <c r="E126" s="34" t="s">
        <v>75</v>
      </c>
      <c r="F126" s="19">
        <v>25000</v>
      </c>
      <c r="G126" s="19">
        <v>25000</v>
      </c>
      <c r="H126" s="19">
        <v>2704.42</v>
      </c>
      <c r="I126" s="56">
        <v>10.8</v>
      </c>
      <c r="M126" s="90"/>
      <c r="N126" s="21"/>
      <c r="O126" s="21"/>
      <c r="P126" s="82"/>
      <c r="Q126" s="26"/>
      <c r="R126" s="26"/>
      <c r="S126" s="26"/>
      <c r="T126" s="57"/>
    </row>
    <row r="127" spans="2:20" ht="17.25" customHeight="1">
      <c r="B127" s="11">
        <v>855</v>
      </c>
      <c r="C127" s="11">
        <v>85502</v>
      </c>
      <c r="D127" s="11">
        <v>2360</v>
      </c>
      <c r="E127" s="34" t="s">
        <v>92</v>
      </c>
      <c r="F127" s="19">
        <v>1000</v>
      </c>
      <c r="G127" s="19">
        <v>11000</v>
      </c>
      <c r="H127" s="19">
        <v>15149.46</v>
      </c>
      <c r="I127" s="56">
        <v>137.7</v>
      </c>
      <c r="M127" s="21"/>
      <c r="N127" s="21"/>
      <c r="O127" s="21"/>
      <c r="P127" s="36"/>
      <c r="Q127" s="26"/>
      <c r="R127" s="26"/>
      <c r="S127" s="26"/>
      <c r="T127" s="57"/>
    </row>
    <row r="128" spans="2:20" ht="17.25" customHeight="1">
      <c r="B128" s="11">
        <v>855</v>
      </c>
      <c r="C128" s="11">
        <v>85503</v>
      </c>
      <c r="D128" s="11">
        <v>2360</v>
      </c>
      <c r="E128" s="34" t="s">
        <v>92</v>
      </c>
      <c r="F128" s="19">
        <v>0</v>
      </c>
      <c r="G128" s="19">
        <v>0</v>
      </c>
      <c r="H128" s="19">
        <v>0.47</v>
      </c>
      <c r="I128" s="56">
        <v>0</v>
      </c>
      <c r="M128" s="21"/>
      <c r="N128" s="21"/>
      <c r="O128" s="21"/>
      <c r="P128" s="36"/>
      <c r="Q128" s="26"/>
      <c r="R128" s="26"/>
      <c r="S128" s="26"/>
      <c r="T128" s="57"/>
    </row>
    <row r="129" spans="2:20" ht="12.75" customHeight="1">
      <c r="B129" s="11">
        <v>852</v>
      </c>
      <c r="C129" s="11">
        <v>85216</v>
      </c>
      <c r="D129" s="11" t="s">
        <v>71</v>
      </c>
      <c r="E129" s="79" t="s">
        <v>75</v>
      </c>
      <c r="F129" s="19">
        <v>2000</v>
      </c>
      <c r="G129" s="19">
        <v>2000</v>
      </c>
      <c r="H129" s="19">
        <v>746.18</v>
      </c>
      <c r="I129" s="56">
        <v>37.3</v>
      </c>
      <c r="M129" s="21"/>
      <c r="N129" s="21"/>
      <c r="O129" s="21"/>
      <c r="P129" s="36"/>
      <c r="Q129" s="26"/>
      <c r="R129" s="26"/>
      <c r="S129" s="26"/>
      <c r="T129" s="57"/>
    </row>
    <row r="130" spans="2:20" ht="12.75" customHeight="1">
      <c r="B130" s="11">
        <v>852</v>
      </c>
      <c r="C130" s="11">
        <v>85228</v>
      </c>
      <c r="D130" s="11">
        <v>2360</v>
      </c>
      <c r="E130" s="34" t="s">
        <v>92</v>
      </c>
      <c r="F130" s="19">
        <v>0</v>
      </c>
      <c r="G130" s="19">
        <v>0</v>
      </c>
      <c r="H130" s="19">
        <v>35</v>
      </c>
      <c r="I130" s="56">
        <v>0</v>
      </c>
      <c r="M130" s="21"/>
      <c r="N130" s="21"/>
      <c r="O130" s="21"/>
      <c r="P130" s="36"/>
      <c r="Q130" s="26"/>
      <c r="R130" s="26"/>
      <c r="S130" s="26"/>
      <c r="T130" s="57"/>
    </row>
    <row r="131" spans="2:20" ht="19.5" customHeight="1">
      <c r="B131" s="11">
        <v>900</v>
      </c>
      <c r="C131" s="11">
        <v>90002</v>
      </c>
      <c r="D131" s="11" t="s">
        <v>102</v>
      </c>
      <c r="E131" s="32" t="s">
        <v>108</v>
      </c>
      <c r="F131" s="19">
        <v>650841</v>
      </c>
      <c r="G131" s="19">
        <v>650841</v>
      </c>
      <c r="H131" s="19">
        <v>322761.59</v>
      </c>
      <c r="I131" s="56">
        <v>49.6</v>
      </c>
      <c r="M131" s="21"/>
      <c r="N131" s="21"/>
      <c r="O131" s="21"/>
      <c r="P131" s="36"/>
      <c r="Q131" s="26"/>
      <c r="R131" s="26"/>
      <c r="S131" s="26"/>
      <c r="T131" s="57"/>
    </row>
    <row r="132" spans="2:20" ht="24.75" customHeight="1">
      <c r="B132" s="11">
        <v>900</v>
      </c>
      <c r="C132" s="11">
        <v>90002</v>
      </c>
      <c r="D132" s="11" t="s">
        <v>127</v>
      </c>
      <c r="E132" s="34" t="s">
        <v>128</v>
      </c>
      <c r="F132" s="19">
        <v>0</v>
      </c>
      <c r="G132" s="19">
        <v>0</v>
      </c>
      <c r="H132" s="19">
        <v>1000</v>
      </c>
      <c r="I132" s="56">
        <v>0</v>
      </c>
      <c r="M132" s="21"/>
      <c r="N132" s="21"/>
      <c r="O132" s="21"/>
      <c r="P132" s="36"/>
      <c r="Q132" s="26"/>
      <c r="R132" s="26"/>
      <c r="S132" s="26"/>
      <c r="T132" s="57"/>
    </row>
    <row r="133" spans="2:20" ht="18.75" customHeight="1">
      <c r="B133" s="11">
        <v>900</v>
      </c>
      <c r="C133" s="11">
        <v>90002</v>
      </c>
      <c r="D133" s="11" t="s">
        <v>19</v>
      </c>
      <c r="E133" s="32" t="s">
        <v>62</v>
      </c>
      <c r="F133" s="19">
        <v>0</v>
      </c>
      <c r="G133" s="19">
        <v>600</v>
      </c>
      <c r="H133" s="19">
        <v>767.42</v>
      </c>
      <c r="I133" s="56">
        <v>127.9</v>
      </c>
      <c r="M133" s="21"/>
      <c r="N133" s="21"/>
      <c r="O133" s="21"/>
      <c r="P133" s="33"/>
      <c r="Q133" s="26"/>
      <c r="R133" s="26"/>
      <c r="S133" s="26"/>
      <c r="T133" s="57"/>
    </row>
    <row r="134" spans="2:20" ht="18.75" customHeight="1">
      <c r="B134" s="11">
        <v>900</v>
      </c>
      <c r="C134" s="11">
        <v>90015</v>
      </c>
      <c r="D134" s="11" t="s">
        <v>64</v>
      </c>
      <c r="E134" s="79" t="s">
        <v>86</v>
      </c>
      <c r="F134" s="19">
        <v>0</v>
      </c>
      <c r="G134" s="19">
        <v>0</v>
      </c>
      <c r="H134" s="19">
        <v>615</v>
      </c>
      <c r="I134" s="56">
        <v>0</v>
      </c>
      <c r="M134" s="21"/>
      <c r="N134" s="21"/>
      <c r="O134" s="21"/>
      <c r="P134" s="33"/>
      <c r="Q134" s="26"/>
      <c r="R134" s="26"/>
      <c r="S134" s="26"/>
      <c r="T134" s="57"/>
    </row>
    <row r="135" spans="2:20" ht="18" customHeight="1">
      <c r="B135" s="11">
        <v>900</v>
      </c>
      <c r="C135" s="11">
        <v>90019</v>
      </c>
      <c r="D135" s="11" t="s">
        <v>106</v>
      </c>
      <c r="E135" s="79" t="s">
        <v>109</v>
      </c>
      <c r="F135" s="19">
        <v>24000</v>
      </c>
      <c r="G135" s="19">
        <v>24000</v>
      </c>
      <c r="H135" s="19">
        <v>24648.5</v>
      </c>
      <c r="I135" s="56">
        <v>102.7</v>
      </c>
      <c r="M135" s="21"/>
      <c r="N135" s="21"/>
      <c r="O135" s="21"/>
      <c r="P135" s="33"/>
      <c r="Q135" s="26"/>
      <c r="R135" s="26"/>
      <c r="S135" s="26"/>
      <c r="T135" s="57"/>
    </row>
    <row r="136" spans="2:20" ht="18" customHeight="1">
      <c r="B136" s="11">
        <v>900</v>
      </c>
      <c r="C136" s="11">
        <v>90020</v>
      </c>
      <c r="D136" s="11" t="s">
        <v>110</v>
      </c>
      <c r="E136" s="79" t="s">
        <v>111</v>
      </c>
      <c r="F136" s="99">
        <v>1000</v>
      </c>
      <c r="G136" s="19">
        <v>1000</v>
      </c>
      <c r="H136" s="19">
        <v>261.11</v>
      </c>
      <c r="I136" s="56">
        <v>26.1</v>
      </c>
      <c r="M136" s="21"/>
      <c r="N136" s="21"/>
      <c r="O136" s="21"/>
      <c r="P136" s="33"/>
      <c r="Q136" s="26"/>
      <c r="R136" s="26"/>
      <c r="S136" s="26"/>
      <c r="T136" s="57"/>
    </row>
    <row r="137" spans="2:20" ht="14.25">
      <c r="B137" s="11">
        <v>900</v>
      </c>
      <c r="C137" s="11">
        <v>90095</v>
      </c>
      <c r="D137" s="11" t="s">
        <v>64</v>
      </c>
      <c r="E137" s="79" t="s">
        <v>86</v>
      </c>
      <c r="F137" s="99">
        <v>0</v>
      </c>
      <c r="G137" s="19">
        <v>0</v>
      </c>
      <c r="H137" s="19">
        <v>3350</v>
      </c>
      <c r="I137" s="56">
        <v>0</v>
      </c>
      <c r="M137" s="21"/>
      <c r="N137" s="21"/>
      <c r="O137" s="21"/>
      <c r="P137" s="82"/>
      <c r="Q137" s="26"/>
      <c r="R137" s="26"/>
      <c r="S137" s="26"/>
      <c r="T137" s="57"/>
    </row>
    <row r="138" spans="2:20" ht="15">
      <c r="B138" s="7"/>
      <c r="C138" s="7"/>
      <c r="D138" s="7"/>
      <c r="E138" s="35" t="s">
        <v>112</v>
      </c>
      <c r="F138" s="100">
        <v>42602159.5</v>
      </c>
      <c r="G138" s="9">
        <v>42107734.01</v>
      </c>
      <c r="H138" s="9">
        <v>19541159.44</v>
      </c>
      <c r="I138" s="70">
        <v>46.4</v>
      </c>
      <c r="M138" s="21"/>
      <c r="N138" s="21"/>
      <c r="O138" s="21"/>
      <c r="P138" s="82"/>
      <c r="Q138" s="26"/>
      <c r="R138" s="26"/>
      <c r="S138" s="26"/>
      <c r="T138" s="57"/>
    </row>
    <row r="139" spans="6:20" ht="15">
      <c r="F139" s="83"/>
      <c r="H139" s="83"/>
      <c r="M139" s="6"/>
      <c r="N139" s="6"/>
      <c r="O139" s="6"/>
      <c r="P139" s="38"/>
      <c r="Q139" s="15"/>
      <c r="R139" s="15"/>
      <c r="S139" s="15"/>
      <c r="T139" s="74"/>
    </row>
    <row r="140" spans="6:20" ht="14.25">
      <c r="F140" s="83"/>
      <c r="H140" s="83"/>
      <c r="M140" s="6"/>
      <c r="N140" s="6"/>
      <c r="O140" s="6"/>
      <c r="P140" s="6"/>
      <c r="Q140" s="6"/>
      <c r="R140" s="6"/>
      <c r="S140" s="83"/>
      <c r="T140" s="6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9"/>
  <sheetViews>
    <sheetView tabSelected="1" zoomScalePageLayoutView="0" workbookViewId="0" topLeftCell="A154">
      <selection activeCell="F169" sqref="F169"/>
    </sheetView>
  </sheetViews>
  <sheetFormatPr defaultColWidth="8.796875" defaultRowHeight="14.25"/>
  <cols>
    <col min="1" max="1" width="4.5" style="0" customWidth="1"/>
    <col min="2" max="2" width="5.09765625" style="0" customWidth="1"/>
    <col min="3" max="3" width="7.19921875" style="0" customWidth="1"/>
    <col min="4" max="4" width="7.8984375" style="0" customWidth="1"/>
    <col min="5" max="5" width="6.69921875" style="0" customWidth="1"/>
    <col min="6" max="6" width="31.5" style="0" customWidth="1"/>
    <col min="7" max="7" width="12.59765625" style="0" customWidth="1"/>
    <col min="8" max="8" width="14.59765625" style="0" customWidth="1"/>
    <col min="9" max="9" width="13.3984375" style="0" customWidth="1"/>
    <col min="10" max="10" width="5.8984375" style="0" customWidth="1"/>
  </cols>
  <sheetData>
    <row r="3" spans="2:10" ht="14.25">
      <c r="B3" s="155" t="s">
        <v>135</v>
      </c>
      <c r="C3" s="154"/>
      <c r="D3" s="154"/>
      <c r="E3" s="154"/>
      <c r="F3" s="154"/>
      <c r="G3" s="154"/>
      <c r="H3" s="154"/>
      <c r="I3" s="154"/>
      <c r="J3" s="154"/>
    </row>
    <row r="4" spans="2:10" ht="14.25">
      <c r="B4" s="154"/>
      <c r="C4" s="154"/>
      <c r="D4" s="154"/>
      <c r="E4" s="154"/>
      <c r="F4" s="154"/>
      <c r="G4" s="154"/>
      <c r="H4" s="154"/>
      <c r="I4" s="154"/>
      <c r="J4" s="154"/>
    </row>
    <row r="6" spans="3:10" ht="36">
      <c r="C6" s="1" t="s">
        <v>1</v>
      </c>
      <c r="D6" s="1" t="s">
        <v>2</v>
      </c>
      <c r="E6" s="1" t="s">
        <v>3</v>
      </c>
      <c r="F6" s="1" t="s">
        <v>4</v>
      </c>
      <c r="G6" s="97" t="s">
        <v>129</v>
      </c>
      <c r="H6" s="98" t="s">
        <v>172</v>
      </c>
      <c r="I6" s="97" t="s">
        <v>175</v>
      </c>
      <c r="J6" s="17" t="s">
        <v>6</v>
      </c>
    </row>
    <row r="7" spans="3:10" ht="14.25"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</row>
    <row r="8" spans="1:10" ht="18" customHeight="1">
      <c r="A8" s="102"/>
      <c r="B8" s="102"/>
      <c r="C8" s="104"/>
      <c r="D8" s="104"/>
      <c r="E8" s="104"/>
      <c r="F8" s="105" t="s">
        <v>7</v>
      </c>
      <c r="G8" s="106">
        <v>5038975</v>
      </c>
      <c r="H8" s="106">
        <v>5043260</v>
      </c>
      <c r="I8" s="106">
        <v>5126473.39</v>
      </c>
      <c r="J8" s="107">
        <v>101.6</v>
      </c>
    </row>
    <row r="9" spans="1:10" ht="19.5" customHeight="1">
      <c r="A9" s="102"/>
      <c r="B9" s="102"/>
      <c r="C9" s="108">
        <v>756</v>
      </c>
      <c r="D9" s="107">
        <v>75615</v>
      </c>
      <c r="E9" s="104"/>
      <c r="F9" s="105" t="s">
        <v>8</v>
      </c>
      <c r="G9" s="106">
        <f>SUM(G10:G15)</f>
        <v>2664505</v>
      </c>
      <c r="H9" s="106">
        <f>SUM(H10:H15)</f>
        <v>2574805</v>
      </c>
      <c r="I9" s="106">
        <f>SUM(I10:I15)</f>
        <v>2573298.12</v>
      </c>
      <c r="J9" s="107">
        <v>99.9</v>
      </c>
    </row>
    <row r="10" spans="1:10" ht="14.25">
      <c r="A10" s="102"/>
      <c r="B10" s="102"/>
      <c r="C10" s="108">
        <v>756</v>
      </c>
      <c r="D10" s="108">
        <v>75615</v>
      </c>
      <c r="E10" s="108" t="s">
        <v>9</v>
      </c>
      <c r="F10" s="101" t="s">
        <v>10</v>
      </c>
      <c r="G10" s="109">
        <v>2500000</v>
      </c>
      <c r="H10" s="135">
        <v>2410000</v>
      </c>
      <c r="I10" s="109">
        <v>2406639.9</v>
      </c>
      <c r="J10" s="108">
        <v>99.9</v>
      </c>
    </row>
    <row r="11" spans="1:10" ht="14.25">
      <c r="A11" s="102"/>
      <c r="B11" s="102"/>
      <c r="C11" s="108">
        <v>756</v>
      </c>
      <c r="D11" s="108">
        <v>75615</v>
      </c>
      <c r="E11" s="108" t="s">
        <v>11</v>
      </c>
      <c r="F11" s="101" t="s">
        <v>12</v>
      </c>
      <c r="G11" s="109">
        <v>205</v>
      </c>
      <c r="H11" s="135">
        <v>205</v>
      </c>
      <c r="I11" s="109">
        <v>206</v>
      </c>
      <c r="J11" s="108">
        <v>100.5</v>
      </c>
    </row>
    <row r="12" spans="1:10" ht="14.25">
      <c r="A12" s="102"/>
      <c r="B12" s="102"/>
      <c r="C12" s="108">
        <v>756</v>
      </c>
      <c r="D12" s="108">
        <v>75615</v>
      </c>
      <c r="E12" s="108" t="s">
        <v>13</v>
      </c>
      <c r="F12" s="101" t="s">
        <v>14</v>
      </c>
      <c r="G12" s="109">
        <v>155800</v>
      </c>
      <c r="H12" s="135">
        <v>155800</v>
      </c>
      <c r="I12" s="109">
        <v>155841</v>
      </c>
      <c r="J12" s="108">
        <v>100</v>
      </c>
    </row>
    <row r="13" spans="1:10" ht="16.5" customHeight="1">
      <c r="A13" s="102"/>
      <c r="B13" s="102"/>
      <c r="C13" s="108">
        <v>756</v>
      </c>
      <c r="D13" s="108">
        <v>75615</v>
      </c>
      <c r="E13" s="108" t="s">
        <v>15</v>
      </c>
      <c r="F13" s="101" t="s">
        <v>16</v>
      </c>
      <c r="G13" s="109">
        <v>6500</v>
      </c>
      <c r="H13" s="135">
        <v>6500</v>
      </c>
      <c r="I13" s="109">
        <v>7767</v>
      </c>
      <c r="J13" s="108">
        <v>119.5</v>
      </c>
    </row>
    <row r="14" spans="1:10" ht="17.25" customHeight="1">
      <c r="A14" s="102"/>
      <c r="B14" s="102"/>
      <c r="C14" s="108">
        <v>756</v>
      </c>
      <c r="D14" s="108">
        <v>75615</v>
      </c>
      <c r="E14" s="108" t="s">
        <v>17</v>
      </c>
      <c r="F14" s="101" t="s">
        <v>18</v>
      </c>
      <c r="G14" s="109">
        <v>1000</v>
      </c>
      <c r="H14" s="135">
        <v>1600</v>
      </c>
      <c r="I14" s="109">
        <v>2035</v>
      </c>
      <c r="J14" s="108">
        <v>127.2</v>
      </c>
    </row>
    <row r="15" spans="1:10" ht="14.25">
      <c r="A15" s="102"/>
      <c r="B15" s="102"/>
      <c r="C15" s="108">
        <v>756</v>
      </c>
      <c r="D15" s="108">
        <v>75615</v>
      </c>
      <c r="E15" s="108" t="s">
        <v>19</v>
      </c>
      <c r="F15" s="101" t="s">
        <v>162</v>
      </c>
      <c r="G15" s="109">
        <v>1000</v>
      </c>
      <c r="H15" s="135">
        <v>700</v>
      </c>
      <c r="I15" s="109">
        <v>809.22</v>
      </c>
      <c r="J15" s="108">
        <v>115.6</v>
      </c>
    </row>
    <row r="16" spans="1:10" ht="15.75" customHeight="1">
      <c r="A16" s="102"/>
      <c r="B16" s="102"/>
      <c r="C16" s="108">
        <v>756</v>
      </c>
      <c r="D16" s="107">
        <v>75616</v>
      </c>
      <c r="E16" s="104"/>
      <c r="F16" s="105" t="s">
        <v>21</v>
      </c>
      <c r="G16" s="106">
        <f>SUM(G17:G25)</f>
        <v>2374470</v>
      </c>
      <c r="H16" s="106">
        <f>SUM(H17:H25)</f>
        <v>2468455</v>
      </c>
      <c r="I16" s="106">
        <f>SUM(I17:I25)</f>
        <v>2553175.2700000005</v>
      </c>
      <c r="J16" s="107">
        <v>103.4</v>
      </c>
    </row>
    <row r="17" spans="1:10" ht="14.25">
      <c r="A17" s="102"/>
      <c r="B17" s="102"/>
      <c r="C17" s="108">
        <v>756</v>
      </c>
      <c r="D17" s="108">
        <v>75616</v>
      </c>
      <c r="E17" s="110" t="s">
        <v>9</v>
      </c>
      <c r="F17" s="101" t="s">
        <v>10</v>
      </c>
      <c r="G17" s="109">
        <v>1859600</v>
      </c>
      <c r="H17" s="135">
        <v>1840685</v>
      </c>
      <c r="I17" s="109">
        <v>1817311.6</v>
      </c>
      <c r="J17" s="108">
        <v>98.7</v>
      </c>
    </row>
    <row r="18" spans="1:10" ht="14.25">
      <c r="A18" s="102"/>
      <c r="B18" s="102"/>
      <c r="C18" s="108">
        <v>756</v>
      </c>
      <c r="D18" s="108">
        <v>75616</v>
      </c>
      <c r="E18" s="110" t="s">
        <v>11</v>
      </c>
      <c r="F18" s="101" t="s">
        <v>12</v>
      </c>
      <c r="G18" s="109">
        <v>46570</v>
      </c>
      <c r="H18" s="135">
        <v>46570</v>
      </c>
      <c r="I18" s="109">
        <v>46179.55</v>
      </c>
      <c r="J18" s="108">
        <v>99.2</v>
      </c>
    </row>
    <row r="19" spans="1:10" ht="14.25">
      <c r="A19" s="102"/>
      <c r="B19" s="102"/>
      <c r="C19" s="108">
        <v>756</v>
      </c>
      <c r="D19" s="108">
        <v>75616</v>
      </c>
      <c r="E19" s="110" t="s">
        <v>13</v>
      </c>
      <c r="F19" s="101" t="s">
        <v>14</v>
      </c>
      <c r="G19" s="109">
        <v>28500</v>
      </c>
      <c r="H19" s="135">
        <v>26500</v>
      </c>
      <c r="I19" s="109">
        <v>25863.05</v>
      </c>
      <c r="J19" s="108">
        <v>97.6</v>
      </c>
    </row>
    <row r="20" spans="1:10" ht="14.25">
      <c r="A20" s="102"/>
      <c r="B20" s="102"/>
      <c r="C20" s="108">
        <v>756</v>
      </c>
      <c r="D20" s="108">
        <v>75616</v>
      </c>
      <c r="E20" s="110" t="s">
        <v>15</v>
      </c>
      <c r="F20" s="101" t="s">
        <v>16</v>
      </c>
      <c r="G20" s="109">
        <v>87800</v>
      </c>
      <c r="H20" s="135">
        <v>87800</v>
      </c>
      <c r="I20" s="109">
        <v>87658.82</v>
      </c>
      <c r="J20" s="108">
        <v>99.8</v>
      </c>
    </row>
    <row r="21" spans="1:10" ht="14.25">
      <c r="A21" s="102"/>
      <c r="B21" s="102"/>
      <c r="C21" s="108">
        <v>756</v>
      </c>
      <c r="D21" s="108">
        <v>75616</v>
      </c>
      <c r="E21" s="110" t="s">
        <v>22</v>
      </c>
      <c r="F21" s="101" t="s">
        <v>23</v>
      </c>
      <c r="G21" s="109">
        <v>30000</v>
      </c>
      <c r="H21" s="135">
        <v>53500</v>
      </c>
      <c r="I21" s="109">
        <v>54763.14</v>
      </c>
      <c r="J21" s="108">
        <v>102.4</v>
      </c>
    </row>
    <row r="22" spans="1:10" ht="14.25">
      <c r="A22" s="102"/>
      <c r="B22" s="102"/>
      <c r="C22" s="108">
        <v>756</v>
      </c>
      <c r="D22" s="108">
        <v>75616</v>
      </c>
      <c r="E22" s="110" t="s">
        <v>24</v>
      </c>
      <c r="F22" s="101" t="s">
        <v>25</v>
      </c>
      <c r="G22" s="109">
        <v>1000</v>
      </c>
      <c r="H22" s="135">
        <v>1300</v>
      </c>
      <c r="I22" s="109">
        <v>1313</v>
      </c>
      <c r="J22" s="108">
        <v>101</v>
      </c>
    </row>
    <row r="23" spans="1:10" ht="14.25">
      <c r="A23" s="102"/>
      <c r="B23" s="102"/>
      <c r="C23" s="108">
        <v>756</v>
      </c>
      <c r="D23" s="108">
        <v>75616</v>
      </c>
      <c r="E23" s="110" t="s">
        <v>17</v>
      </c>
      <c r="F23" s="101" t="s">
        <v>26</v>
      </c>
      <c r="G23" s="109">
        <v>200000</v>
      </c>
      <c r="H23" s="135">
        <v>281100</v>
      </c>
      <c r="I23" s="109">
        <v>380175.2</v>
      </c>
      <c r="J23" s="108">
        <v>135.2</v>
      </c>
    </row>
    <row r="24" spans="3:10" ht="14.25">
      <c r="C24" s="96">
        <v>756</v>
      </c>
      <c r="D24" s="96">
        <v>75616</v>
      </c>
      <c r="E24" s="111" t="s">
        <v>19</v>
      </c>
      <c r="F24" s="34" t="s">
        <v>162</v>
      </c>
      <c r="G24" s="112">
        <v>5000</v>
      </c>
      <c r="H24" s="134">
        <v>15000</v>
      </c>
      <c r="I24" s="112">
        <v>21073.91</v>
      </c>
      <c r="J24" s="96">
        <v>140.5</v>
      </c>
    </row>
    <row r="25" spans="3:10" ht="14.25">
      <c r="C25" s="108">
        <v>756</v>
      </c>
      <c r="D25" s="108">
        <v>75616</v>
      </c>
      <c r="E25" s="108">
        <v>2680</v>
      </c>
      <c r="F25" s="101" t="s">
        <v>27</v>
      </c>
      <c r="G25" s="109">
        <v>116000</v>
      </c>
      <c r="H25" s="135">
        <v>116000</v>
      </c>
      <c r="I25" s="109">
        <v>118837</v>
      </c>
      <c r="J25" s="108">
        <v>102.4</v>
      </c>
    </row>
    <row r="26" spans="3:10" ht="14.25">
      <c r="C26" s="108">
        <v>756</v>
      </c>
      <c r="D26" s="107">
        <v>75621</v>
      </c>
      <c r="E26" s="104"/>
      <c r="F26" s="113" t="s">
        <v>28</v>
      </c>
      <c r="G26" s="106">
        <f>SUM(G27:G28)</f>
        <v>8042359</v>
      </c>
      <c r="H26" s="106">
        <f>SUM(H27:H28)</f>
        <v>8092359</v>
      </c>
      <c r="I26" s="106">
        <f>SUM(I27:I28)</f>
        <v>8181854.92</v>
      </c>
      <c r="J26" s="107">
        <v>101.1</v>
      </c>
    </row>
    <row r="27" spans="3:10" ht="16.5" customHeight="1">
      <c r="C27" s="108">
        <v>756</v>
      </c>
      <c r="D27" s="108">
        <v>75621</v>
      </c>
      <c r="E27" s="108" t="s">
        <v>29</v>
      </c>
      <c r="F27" s="114" t="s">
        <v>163</v>
      </c>
      <c r="G27" s="109">
        <v>7922359</v>
      </c>
      <c r="H27" s="135">
        <v>7922359</v>
      </c>
      <c r="I27" s="109">
        <v>7997233</v>
      </c>
      <c r="J27" s="108">
        <v>100.9</v>
      </c>
    </row>
    <row r="28" spans="3:10" ht="18" customHeight="1">
      <c r="C28" s="108">
        <v>756</v>
      </c>
      <c r="D28" s="108">
        <v>75621</v>
      </c>
      <c r="E28" s="110" t="s">
        <v>31</v>
      </c>
      <c r="F28" s="114" t="s">
        <v>32</v>
      </c>
      <c r="G28" s="109">
        <v>120000</v>
      </c>
      <c r="H28" s="135">
        <v>170000</v>
      </c>
      <c r="I28" s="109">
        <v>184621.92</v>
      </c>
      <c r="J28" s="108">
        <v>108.6</v>
      </c>
    </row>
    <row r="29" spans="3:10" ht="14.25" customHeight="1">
      <c r="C29" s="110"/>
      <c r="D29" s="108"/>
      <c r="E29" s="104"/>
      <c r="F29" s="113" t="s">
        <v>33</v>
      </c>
      <c r="G29" s="106">
        <f>SUM(G30:G32)</f>
        <v>8692783</v>
      </c>
      <c r="H29" s="106">
        <f>SUM(H30:H32)</f>
        <v>9341641</v>
      </c>
      <c r="I29" s="106">
        <f>SUM(I30:I32)</f>
        <v>9341641</v>
      </c>
      <c r="J29" s="107">
        <v>100</v>
      </c>
    </row>
    <row r="30" spans="3:10" ht="21" customHeight="1">
      <c r="C30" s="110">
        <v>758</v>
      </c>
      <c r="D30" s="108">
        <v>75801</v>
      </c>
      <c r="E30" s="108">
        <v>2920</v>
      </c>
      <c r="F30" s="114" t="s">
        <v>34</v>
      </c>
      <c r="G30" s="109">
        <v>5119913</v>
      </c>
      <c r="H30" s="135">
        <v>5635556</v>
      </c>
      <c r="I30" s="109">
        <v>5635556</v>
      </c>
      <c r="J30" s="108">
        <v>100</v>
      </c>
    </row>
    <row r="31" spans="3:10" ht="18" customHeight="1">
      <c r="C31" s="110">
        <v>758</v>
      </c>
      <c r="D31" s="108">
        <v>75802</v>
      </c>
      <c r="E31" s="108">
        <v>2750</v>
      </c>
      <c r="F31" s="114" t="s">
        <v>113</v>
      </c>
      <c r="G31" s="109">
        <v>0</v>
      </c>
      <c r="H31" s="135">
        <v>133215</v>
      </c>
      <c r="I31" s="109">
        <v>133215</v>
      </c>
      <c r="J31" s="108">
        <v>100</v>
      </c>
    </row>
    <row r="32" spans="3:10" ht="14.25">
      <c r="C32" s="110">
        <v>758</v>
      </c>
      <c r="D32" s="108">
        <v>75807</v>
      </c>
      <c r="E32" s="108">
        <v>2920</v>
      </c>
      <c r="F32" s="114" t="s">
        <v>35</v>
      </c>
      <c r="G32" s="109">
        <v>3572870</v>
      </c>
      <c r="H32" s="135">
        <v>3572870</v>
      </c>
      <c r="I32" s="109">
        <v>3572870</v>
      </c>
      <c r="J32" s="108">
        <v>100</v>
      </c>
    </row>
    <row r="33" spans="3:10" ht="14.25">
      <c r="C33" s="108"/>
      <c r="D33" s="108"/>
      <c r="E33" s="108"/>
      <c r="F33" s="115" t="s">
        <v>36</v>
      </c>
      <c r="G33" s="106">
        <v>16040391.9</v>
      </c>
      <c r="H33" s="106">
        <v>13022912.9</v>
      </c>
      <c r="I33" s="106">
        <v>13095976.65</v>
      </c>
      <c r="J33" s="107">
        <v>100.6</v>
      </c>
    </row>
    <row r="34" spans="3:10" ht="14.25">
      <c r="C34" s="108"/>
      <c r="D34" s="108"/>
      <c r="E34" s="108"/>
      <c r="F34" s="116" t="s">
        <v>37</v>
      </c>
      <c r="G34" s="117">
        <f>SUM(G36:G66)</f>
        <v>9234735.95</v>
      </c>
      <c r="H34" s="117">
        <f>SUM(H35:H67)</f>
        <v>11597933.09</v>
      </c>
      <c r="I34" s="117">
        <f>SUM(I35:I67)</f>
        <v>11470031.05</v>
      </c>
      <c r="J34" s="118">
        <v>98.9</v>
      </c>
    </row>
    <row r="35" spans="3:10" ht="14.25">
      <c r="C35" s="108" t="s">
        <v>38</v>
      </c>
      <c r="D35" s="108" t="s">
        <v>39</v>
      </c>
      <c r="E35" s="108">
        <v>2010</v>
      </c>
      <c r="F35" s="103" t="s">
        <v>143</v>
      </c>
      <c r="G35" s="117">
        <v>0</v>
      </c>
      <c r="H35" s="135">
        <v>2995.55</v>
      </c>
      <c r="I35" s="109">
        <v>2995.55</v>
      </c>
      <c r="J35" s="108">
        <v>100</v>
      </c>
    </row>
    <row r="36" spans="3:10" ht="17.25" customHeight="1">
      <c r="C36" s="108">
        <v>710</v>
      </c>
      <c r="D36" s="108">
        <v>71035</v>
      </c>
      <c r="E36" s="108">
        <v>2020</v>
      </c>
      <c r="F36" s="103" t="s">
        <v>132</v>
      </c>
      <c r="G36" s="109">
        <v>5000</v>
      </c>
      <c r="H36" s="135">
        <v>5000</v>
      </c>
      <c r="I36" s="109">
        <v>4850</v>
      </c>
      <c r="J36" s="108">
        <v>97</v>
      </c>
    </row>
    <row r="37" spans="3:10" ht="18" customHeight="1">
      <c r="C37" s="108">
        <v>720</v>
      </c>
      <c r="D37" s="108">
        <v>72095</v>
      </c>
      <c r="E37" s="108">
        <v>2057</v>
      </c>
      <c r="F37" s="103" t="s">
        <v>120</v>
      </c>
      <c r="G37" s="109">
        <v>37590.95</v>
      </c>
      <c r="H37" s="135">
        <v>44021</v>
      </c>
      <c r="I37" s="109">
        <v>41043.24</v>
      </c>
      <c r="J37" s="108">
        <v>93.2</v>
      </c>
    </row>
    <row r="38" spans="3:10" ht="21.75" customHeight="1">
      <c r="C38" s="108">
        <v>750</v>
      </c>
      <c r="D38" s="108">
        <v>75011</v>
      </c>
      <c r="E38" s="108">
        <v>2010</v>
      </c>
      <c r="F38" s="114" t="s">
        <v>41</v>
      </c>
      <c r="G38" s="109">
        <v>83834</v>
      </c>
      <c r="H38" s="135">
        <v>105042</v>
      </c>
      <c r="I38" s="109">
        <v>105042</v>
      </c>
      <c r="J38" s="108">
        <v>100</v>
      </c>
    </row>
    <row r="39" spans="3:10" ht="14.25">
      <c r="C39" s="108">
        <v>751</v>
      </c>
      <c r="D39" s="108">
        <v>75101</v>
      </c>
      <c r="E39" s="108">
        <v>2010</v>
      </c>
      <c r="F39" s="114" t="s">
        <v>42</v>
      </c>
      <c r="G39" s="109">
        <v>2194</v>
      </c>
      <c r="H39" s="135">
        <v>2194</v>
      </c>
      <c r="I39" s="109">
        <v>2194</v>
      </c>
      <c r="J39" s="108">
        <v>100</v>
      </c>
    </row>
    <row r="40" spans="3:10" ht="14.25">
      <c r="C40" s="108">
        <v>751</v>
      </c>
      <c r="D40" s="108">
        <v>75108</v>
      </c>
      <c r="E40" s="108">
        <v>2010</v>
      </c>
      <c r="F40" s="114" t="s">
        <v>166</v>
      </c>
      <c r="G40" s="109">
        <v>0</v>
      </c>
      <c r="H40" s="135">
        <v>56161</v>
      </c>
      <c r="I40" s="109">
        <v>56161</v>
      </c>
      <c r="J40" s="108">
        <v>100</v>
      </c>
    </row>
    <row r="41" spans="3:10" ht="14.25">
      <c r="C41" s="108">
        <v>751</v>
      </c>
      <c r="D41" s="108">
        <v>75109</v>
      </c>
      <c r="E41" s="108">
        <v>2010</v>
      </c>
      <c r="F41" s="114" t="s">
        <v>141</v>
      </c>
      <c r="G41" s="109">
        <v>0</v>
      </c>
      <c r="H41" s="135">
        <v>600</v>
      </c>
      <c r="I41" s="109">
        <v>600</v>
      </c>
      <c r="J41" s="108">
        <v>100</v>
      </c>
    </row>
    <row r="42" spans="3:10" ht="14.25">
      <c r="C42" s="108">
        <v>751</v>
      </c>
      <c r="D42" s="108">
        <v>75113</v>
      </c>
      <c r="E42" s="108">
        <v>2010</v>
      </c>
      <c r="F42" s="114" t="s">
        <v>142</v>
      </c>
      <c r="G42" s="109">
        <v>0</v>
      </c>
      <c r="H42" s="135">
        <v>55219</v>
      </c>
      <c r="I42" s="109">
        <v>55219</v>
      </c>
      <c r="J42" s="108">
        <v>100</v>
      </c>
    </row>
    <row r="43" spans="3:10" ht="30" customHeight="1">
      <c r="C43" s="108">
        <v>750</v>
      </c>
      <c r="D43" s="108">
        <v>75023</v>
      </c>
      <c r="E43" s="108">
        <v>2057</v>
      </c>
      <c r="F43" s="114" t="s">
        <v>134</v>
      </c>
      <c r="G43" s="109">
        <v>3000</v>
      </c>
      <c r="H43" s="135">
        <v>3516.64</v>
      </c>
      <c r="I43" s="109">
        <v>3516.64</v>
      </c>
      <c r="J43" s="108">
        <v>100</v>
      </c>
    </row>
    <row r="44" spans="3:10" ht="30" customHeight="1">
      <c r="C44" s="108">
        <v>750</v>
      </c>
      <c r="D44" s="108">
        <v>75075</v>
      </c>
      <c r="E44" s="108">
        <v>2058</v>
      </c>
      <c r="F44" s="114" t="s">
        <v>126</v>
      </c>
      <c r="G44" s="109">
        <v>0</v>
      </c>
      <c r="H44" s="135">
        <v>16250</v>
      </c>
      <c r="I44" s="109">
        <v>16250</v>
      </c>
      <c r="J44" s="108">
        <v>100</v>
      </c>
    </row>
    <row r="45" spans="3:10" ht="30" customHeight="1">
      <c r="C45" s="108">
        <v>754</v>
      </c>
      <c r="D45" s="108">
        <v>75412</v>
      </c>
      <c r="E45" s="108">
        <v>2310</v>
      </c>
      <c r="F45" s="114" t="s">
        <v>167</v>
      </c>
      <c r="G45" s="109">
        <v>0</v>
      </c>
      <c r="H45" s="135">
        <v>12000</v>
      </c>
      <c r="I45" s="109">
        <v>12000</v>
      </c>
      <c r="J45" s="108">
        <v>100</v>
      </c>
    </row>
    <row r="46" spans="3:10" ht="24" customHeight="1">
      <c r="C46" s="108">
        <v>758</v>
      </c>
      <c r="D46" s="108">
        <v>75814</v>
      </c>
      <c r="E46" s="108">
        <v>2010</v>
      </c>
      <c r="F46" s="114" t="s">
        <v>176</v>
      </c>
      <c r="G46" s="109">
        <v>0</v>
      </c>
      <c r="H46" s="135">
        <v>1077.02</v>
      </c>
      <c r="I46" s="109">
        <v>1077.02</v>
      </c>
      <c r="J46" s="108">
        <v>100</v>
      </c>
    </row>
    <row r="47" spans="3:10" ht="24" customHeight="1">
      <c r="C47" s="108">
        <v>758</v>
      </c>
      <c r="D47" s="108">
        <v>75814</v>
      </c>
      <c r="E47" s="108">
        <v>2030</v>
      </c>
      <c r="F47" s="114" t="s">
        <v>168</v>
      </c>
      <c r="G47" s="109">
        <v>0</v>
      </c>
      <c r="H47" s="135">
        <v>2854.88</v>
      </c>
      <c r="I47" s="109">
        <v>2854.88</v>
      </c>
      <c r="J47" s="108">
        <v>100</v>
      </c>
    </row>
    <row r="48" spans="3:10" ht="33.75" customHeight="1">
      <c r="C48" s="108">
        <v>801</v>
      </c>
      <c r="D48" s="108">
        <v>80101</v>
      </c>
      <c r="E48" s="108">
        <v>2710</v>
      </c>
      <c r="F48" s="114" t="s">
        <v>177</v>
      </c>
      <c r="G48" s="109">
        <v>0</v>
      </c>
      <c r="H48" s="135">
        <v>14000</v>
      </c>
      <c r="I48" s="109">
        <v>12909.53</v>
      </c>
      <c r="J48" s="108">
        <v>92.2</v>
      </c>
    </row>
    <row r="49" spans="3:10" ht="16.5" customHeight="1">
      <c r="C49" s="108">
        <v>801</v>
      </c>
      <c r="D49" s="108">
        <v>80103</v>
      </c>
      <c r="E49" s="108">
        <v>2030</v>
      </c>
      <c r="F49" s="114" t="s">
        <v>43</v>
      </c>
      <c r="G49" s="109">
        <v>134260</v>
      </c>
      <c r="H49" s="135">
        <v>28060</v>
      </c>
      <c r="I49" s="109">
        <v>28060</v>
      </c>
      <c r="J49" s="108">
        <v>100</v>
      </c>
    </row>
    <row r="50" spans="3:10" ht="16.5" customHeight="1">
      <c r="C50" s="108">
        <v>801</v>
      </c>
      <c r="D50" s="108">
        <v>80104</v>
      </c>
      <c r="E50" s="108">
        <v>2030</v>
      </c>
      <c r="F50" s="114" t="s">
        <v>44</v>
      </c>
      <c r="G50" s="109">
        <v>239750</v>
      </c>
      <c r="H50" s="135">
        <v>242719</v>
      </c>
      <c r="I50" s="109">
        <v>242719</v>
      </c>
      <c r="J50" s="108">
        <v>100</v>
      </c>
    </row>
    <row r="51" spans="3:10" ht="16.5" customHeight="1">
      <c r="C51" s="108">
        <v>801</v>
      </c>
      <c r="D51" s="108">
        <v>80153</v>
      </c>
      <c r="E51" s="108">
        <v>2010</v>
      </c>
      <c r="F51" s="114" t="s">
        <v>155</v>
      </c>
      <c r="G51" s="109">
        <v>0</v>
      </c>
      <c r="H51" s="135">
        <v>51276</v>
      </c>
      <c r="I51" s="109">
        <v>51246.01</v>
      </c>
      <c r="J51" s="108">
        <v>99.9</v>
      </c>
    </row>
    <row r="52" spans="3:10" ht="16.5" customHeight="1">
      <c r="C52" s="108">
        <v>851</v>
      </c>
      <c r="D52" s="108">
        <v>85195</v>
      </c>
      <c r="E52" s="108">
        <v>2010</v>
      </c>
      <c r="F52" s="114" t="s">
        <v>156</v>
      </c>
      <c r="G52" s="109">
        <v>0</v>
      </c>
      <c r="H52" s="135">
        <v>700</v>
      </c>
      <c r="I52" s="109">
        <v>700</v>
      </c>
      <c r="J52" s="108">
        <v>100</v>
      </c>
    </row>
    <row r="53" spans="3:10" ht="14.25">
      <c r="C53" s="108">
        <v>852</v>
      </c>
      <c r="D53" s="108">
        <v>85213</v>
      </c>
      <c r="E53" s="108">
        <v>2030</v>
      </c>
      <c r="F53" s="104" t="s">
        <v>47</v>
      </c>
      <c r="G53" s="109">
        <v>34184</v>
      </c>
      <c r="H53" s="135">
        <v>34933</v>
      </c>
      <c r="I53" s="109">
        <v>33818.48</v>
      </c>
      <c r="J53" s="108">
        <v>96.8</v>
      </c>
    </row>
    <row r="54" spans="3:10" ht="18" customHeight="1">
      <c r="C54" s="108">
        <v>852</v>
      </c>
      <c r="D54" s="108">
        <v>85214</v>
      </c>
      <c r="E54" s="108">
        <v>2030</v>
      </c>
      <c r="F54" s="114" t="s">
        <v>48</v>
      </c>
      <c r="G54" s="109">
        <v>84313</v>
      </c>
      <c r="H54" s="135">
        <v>84313</v>
      </c>
      <c r="I54" s="109">
        <v>84313</v>
      </c>
      <c r="J54" s="108">
        <v>100</v>
      </c>
    </row>
    <row r="55" spans="3:10" ht="17.25" customHeight="1">
      <c r="C55" s="108">
        <v>852</v>
      </c>
      <c r="D55" s="108">
        <v>85215</v>
      </c>
      <c r="E55" s="108">
        <v>2010</v>
      </c>
      <c r="F55" s="114" t="s">
        <v>49</v>
      </c>
      <c r="G55" s="109">
        <v>0</v>
      </c>
      <c r="H55" s="135">
        <v>2510</v>
      </c>
      <c r="I55" s="109">
        <v>2229.3</v>
      </c>
      <c r="J55" s="108">
        <v>88.8</v>
      </c>
    </row>
    <row r="56" spans="3:10" ht="18.75" customHeight="1">
      <c r="C56" s="108">
        <v>852</v>
      </c>
      <c r="D56" s="108">
        <v>85216</v>
      </c>
      <c r="E56" s="108">
        <v>2030</v>
      </c>
      <c r="F56" s="114" t="s">
        <v>50</v>
      </c>
      <c r="G56" s="109">
        <v>272843</v>
      </c>
      <c r="H56" s="135">
        <v>430673</v>
      </c>
      <c r="I56" s="109">
        <v>413081.09</v>
      </c>
      <c r="J56" s="108">
        <v>95.9</v>
      </c>
    </row>
    <row r="57" spans="3:10" ht="19.5" customHeight="1">
      <c r="C57" s="108">
        <v>852</v>
      </c>
      <c r="D57" s="108">
        <v>85219</v>
      </c>
      <c r="E57" s="108">
        <v>2030</v>
      </c>
      <c r="F57" s="114" t="s">
        <v>51</v>
      </c>
      <c r="G57" s="109">
        <v>49678</v>
      </c>
      <c r="H57" s="135">
        <v>69468</v>
      </c>
      <c r="I57" s="109">
        <v>69468</v>
      </c>
      <c r="J57" s="108">
        <v>100</v>
      </c>
    </row>
    <row r="58" spans="3:10" ht="14.25">
      <c r="C58" s="108">
        <v>852</v>
      </c>
      <c r="D58" s="108">
        <v>85228</v>
      </c>
      <c r="E58" s="108">
        <v>2010</v>
      </c>
      <c r="F58" s="114" t="s">
        <v>52</v>
      </c>
      <c r="G58" s="109">
        <v>3752</v>
      </c>
      <c r="H58" s="135">
        <v>5360</v>
      </c>
      <c r="I58" s="109">
        <v>5360</v>
      </c>
      <c r="J58" s="108">
        <v>100</v>
      </c>
    </row>
    <row r="59" spans="3:10" ht="14.25">
      <c r="C59" s="108">
        <v>852</v>
      </c>
      <c r="D59" s="108">
        <v>85230</v>
      </c>
      <c r="E59" s="108">
        <v>2030</v>
      </c>
      <c r="F59" s="114" t="s">
        <v>47</v>
      </c>
      <c r="G59" s="109">
        <v>116088</v>
      </c>
      <c r="H59" s="135">
        <v>160000</v>
      </c>
      <c r="I59" s="109">
        <v>160000</v>
      </c>
      <c r="J59" s="108">
        <v>100</v>
      </c>
    </row>
    <row r="60" spans="3:10" ht="17.25" customHeight="1">
      <c r="C60" s="108">
        <v>855</v>
      </c>
      <c r="D60" s="108">
        <v>85501</v>
      </c>
      <c r="E60" s="108">
        <v>2060</v>
      </c>
      <c r="F60" s="114" t="s">
        <v>53</v>
      </c>
      <c r="G60" s="109">
        <v>4493223</v>
      </c>
      <c r="H60" s="135">
        <v>6281610</v>
      </c>
      <c r="I60" s="109">
        <v>6260794.23</v>
      </c>
      <c r="J60" s="108">
        <v>99.7</v>
      </c>
    </row>
    <row r="61" spans="3:10" ht="14.25" customHeight="1">
      <c r="C61" s="108">
        <v>855</v>
      </c>
      <c r="D61" s="108">
        <v>85502</v>
      </c>
      <c r="E61" s="108">
        <v>2010</v>
      </c>
      <c r="F61" s="114" t="s">
        <v>131</v>
      </c>
      <c r="G61" s="109">
        <v>3456224</v>
      </c>
      <c r="H61" s="135">
        <v>3463468</v>
      </c>
      <c r="I61" s="109">
        <v>3385118.26</v>
      </c>
      <c r="J61" s="108">
        <v>97.7</v>
      </c>
    </row>
    <row r="62" spans="3:10" ht="14.25">
      <c r="C62" s="108">
        <v>855</v>
      </c>
      <c r="D62" s="108">
        <v>85503</v>
      </c>
      <c r="E62" s="108">
        <v>2010</v>
      </c>
      <c r="F62" s="114" t="s">
        <v>47</v>
      </c>
      <c r="G62" s="109">
        <v>0</v>
      </c>
      <c r="H62" s="135">
        <v>830</v>
      </c>
      <c r="I62" s="109">
        <v>787.8</v>
      </c>
      <c r="J62" s="108">
        <v>94.9</v>
      </c>
    </row>
    <row r="63" spans="3:10" ht="14.25">
      <c r="C63" s="108">
        <v>855</v>
      </c>
      <c r="D63" s="108">
        <v>85504</v>
      </c>
      <c r="E63" s="108">
        <v>2010</v>
      </c>
      <c r="F63" s="114" t="s">
        <v>47</v>
      </c>
      <c r="G63" s="109">
        <v>197205</v>
      </c>
      <c r="H63" s="135">
        <v>287247</v>
      </c>
      <c r="I63" s="109">
        <v>282427.02</v>
      </c>
      <c r="J63" s="108">
        <v>98.3</v>
      </c>
    </row>
    <row r="64" spans="3:10" ht="14.25">
      <c r="C64" s="108">
        <v>855</v>
      </c>
      <c r="D64" s="108">
        <v>85504</v>
      </c>
      <c r="E64" s="108">
        <v>2030</v>
      </c>
      <c r="F64" s="114"/>
      <c r="G64" s="109">
        <v>0</v>
      </c>
      <c r="H64" s="135">
        <v>20178</v>
      </c>
      <c r="I64" s="109">
        <v>20178</v>
      </c>
      <c r="J64" s="108">
        <v>100</v>
      </c>
    </row>
    <row r="65" spans="3:10" ht="14.25">
      <c r="C65" s="108">
        <v>855</v>
      </c>
      <c r="D65" s="108">
        <v>85513</v>
      </c>
      <c r="E65" s="108">
        <v>2010</v>
      </c>
      <c r="F65" s="114" t="s">
        <v>156</v>
      </c>
      <c r="G65" s="109">
        <v>21597</v>
      </c>
      <c r="H65" s="135">
        <v>23824</v>
      </c>
      <c r="I65" s="109">
        <v>23824</v>
      </c>
      <c r="J65" s="108">
        <v>100</v>
      </c>
    </row>
    <row r="66" spans="3:10" ht="14.25">
      <c r="C66" s="108">
        <v>854</v>
      </c>
      <c r="D66" s="108">
        <v>85415</v>
      </c>
      <c r="E66" s="108">
        <v>2030</v>
      </c>
      <c r="F66" s="114" t="s">
        <v>54</v>
      </c>
      <c r="G66" s="109">
        <v>0</v>
      </c>
      <c r="H66" s="135">
        <v>49833</v>
      </c>
      <c r="I66" s="109">
        <v>49194</v>
      </c>
      <c r="J66" s="108">
        <v>98.7</v>
      </c>
    </row>
    <row r="67" spans="3:10" ht="33.75">
      <c r="C67" s="108">
        <v>926</v>
      </c>
      <c r="D67" s="108">
        <v>92604</v>
      </c>
      <c r="E67" s="108">
        <v>2710</v>
      </c>
      <c r="F67" s="114" t="s">
        <v>149</v>
      </c>
      <c r="G67" s="109">
        <v>0</v>
      </c>
      <c r="H67" s="135">
        <v>40000</v>
      </c>
      <c r="I67" s="109">
        <v>40000</v>
      </c>
      <c r="J67" s="108">
        <v>100</v>
      </c>
    </row>
    <row r="68" spans="3:10" ht="14.25">
      <c r="C68" s="108"/>
      <c r="D68" s="108"/>
      <c r="E68" s="108"/>
      <c r="F68" s="118" t="s">
        <v>57</v>
      </c>
      <c r="G68" s="117">
        <f>SUM(G69:G76)</f>
        <v>6805655.95</v>
      </c>
      <c r="H68" s="117">
        <f>SUM(H69:H77)</f>
        <v>1424979.81</v>
      </c>
      <c r="I68" s="117">
        <f>SUM(I69:I77)</f>
        <v>1625945.6</v>
      </c>
      <c r="J68" s="118">
        <v>114.1</v>
      </c>
    </row>
    <row r="69" spans="3:10" ht="22.5" customHeight="1">
      <c r="C69" s="108">
        <v>600</v>
      </c>
      <c r="D69" s="108">
        <v>60016</v>
      </c>
      <c r="E69" s="108">
        <v>6330</v>
      </c>
      <c r="F69" s="103" t="s">
        <v>154</v>
      </c>
      <c r="G69" s="109">
        <v>2390960</v>
      </c>
      <c r="H69" s="109">
        <v>0</v>
      </c>
      <c r="I69" s="109">
        <v>0</v>
      </c>
      <c r="J69" s="108">
        <v>0</v>
      </c>
    </row>
    <row r="70" spans="3:10" ht="22.5" customHeight="1">
      <c r="C70" s="108">
        <v>600</v>
      </c>
      <c r="D70" s="108">
        <v>60016</v>
      </c>
      <c r="E70" s="108">
        <v>6350</v>
      </c>
      <c r="F70" s="103" t="s">
        <v>174</v>
      </c>
      <c r="G70" s="109">
        <v>0</v>
      </c>
      <c r="H70" s="109">
        <v>204961</v>
      </c>
      <c r="I70" s="109">
        <v>247021.79</v>
      </c>
      <c r="J70" s="108">
        <v>120.5</v>
      </c>
    </row>
    <row r="71" spans="3:10" ht="27" customHeight="1">
      <c r="C71" s="108">
        <v>720</v>
      </c>
      <c r="D71" s="108">
        <v>72095</v>
      </c>
      <c r="E71" s="146">
        <v>6257</v>
      </c>
      <c r="F71" s="119" t="s">
        <v>164</v>
      </c>
      <c r="G71" s="109">
        <v>288395.95</v>
      </c>
      <c r="H71" s="135">
        <v>364775</v>
      </c>
      <c r="I71" s="109">
        <v>270331.31</v>
      </c>
      <c r="J71" s="120">
        <v>74.1</v>
      </c>
    </row>
    <row r="72" spans="3:10" ht="27" customHeight="1">
      <c r="C72" s="108">
        <v>750</v>
      </c>
      <c r="D72" s="108">
        <v>75814</v>
      </c>
      <c r="E72" s="146">
        <v>6330</v>
      </c>
      <c r="F72" s="119" t="s">
        <v>170</v>
      </c>
      <c r="G72" s="109">
        <v>0</v>
      </c>
      <c r="H72" s="135">
        <v>21556.46</v>
      </c>
      <c r="I72" s="109">
        <v>21556.46</v>
      </c>
      <c r="J72" s="120">
        <v>100</v>
      </c>
    </row>
    <row r="73" spans="3:10" ht="40.5" customHeight="1">
      <c r="C73" s="108">
        <v>758</v>
      </c>
      <c r="D73" s="108">
        <v>75814</v>
      </c>
      <c r="E73" s="146">
        <v>6680</v>
      </c>
      <c r="F73" s="119" t="s">
        <v>144</v>
      </c>
      <c r="G73" s="109">
        <v>0</v>
      </c>
      <c r="H73" s="135">
        <v>20000</v>
      </c>
      <c r="I73" s="109">
        <v>20000</v>
      </c>
      <c r="J73" s="120">
        <v>100</v>
      </c>
    </row>
    <row r="74" spans="3:10" ht="27" customHeight="1">
      <c r="C74" s="108">
        <v>801</v>
      </c>
      <c r="D74" s="108">
        <v>80101</v>
      </c>
      <c r="E74" s="146">
        <v>6257</v>
      </c>
      <c r="F74" s="119" t="s">
        <v>124</v>
      </c>
      <c r="G74" s="109">
        <v>0</v>
      </c>
      <c r="H74" s="135">
        <v>103940.29</v>
      </c>
      <c r="I74" s="109">
        <v>0</v>
      </c>
      <c r="J74" s="108">
        <v>0</v>
      </c>
    </row>
    <row r="75" spans="3:10" ht="27.75" customHeight="1">
      <c r="C75" s="108">
        <v>801</v>
      </c>
      <c r="D75" s="108">
        <v>80101</v>
      </c>
      <c r="E75" s="146">
        <v>6269</v>
      </c>
      <c r="F75" s="103" t="s">
        <v>130</v>
      </c>
      <c r="G75" s="109">
        <v>468400</v>
      </c>
      <c r="H75" s="135">
        <v>468400</v>
      </c>
      <c r="I75" s="109">
        <v>468400</v>
      </c>
      <c r="J75" s="108">
        <v>100</v>
      </c>
    </row>
    <row r="76" spans="3:10" ht="25.5" customHeight="1">
      <c r="C76" s="108">
        <v>900</v>
      </c>
      <c r="D76" s="108">
        <v>90001</v>
      </c>
      <c r="E76" s="146">
        <v>6257</v>
      </c>
      <c r="F76" s="119" t="s">
        <v>126</v>
      </c>
      <c r="G76" s="109">
        <v>3657900</v>
      </c>
      <c r="H76" s="135">
        <v>191347.06</v>
      </c>
      <c r="I76" s="109">
        <v>548636.04</v>
      </c>
      <c r="J76" s="108">
        <v>286.7</v>
      </c>
    </row>
    <row r="77" spans="3:10" ht="17.25" customHeight="1">
      <c r="C77" s="108">
        <v>926</v>
      </c>
      <c r="D77" s="108">
        <v>92604</v>
      </c>
      <c r="E77" s="146">
        <v>6260</v>
      </c>
      <c r="F77" s="119" t="s">
        <v>145</v>
      </c>
      <c r="G77" s="109">
        <v>0</v>
      </c>
      <c r="H77" s="135">
        <v>50000</v>
      </c>
      <c r="I77" s="109">
        <v>50000</v>
      </c>
      <c r="J77" s="108">
        <v>100</v>
      </c>
    </row>
    <row r="78" spans="3:10" ht="24" customHeight="1">
      <c r="C78" s="121"/>
      <c r="D78" s="121"/>
      <c r="E78" s="121"/>
      <c r="F78" s="122" t="s">
        <v>58</v>
      </c>
      <c r="G78" s="123">
        <f>SUM(G79:G117)</f>
        <v>7691143</v>
      </c>
      <c r="H78" s="123">
        <f>SUM(H79:H117)</f>
        <v>6963425</v>
      </c>
      <c r="I78" s="123">
        <f>SUM(I79:I117)</f>
        <v>4765109.379999999</v>
      </c>
      <c r="J78" s="124">
        <v>68.4</v>
      </c>
    </row>
    <row r="79" spans="3:10" ht="14.25">
      <c r="C79" s="96">
        <v>400</v>
      </c>
      <c r="D79" s="96">
        <v>40001</v>
      </c>
      <c r="E79" s="121" t="s">
        <v>59</v>
      </c>
      <c r="F79" s="91" t="s">
        <v>60</v>
      </c>
      <c r="G79" s="112">
        <v>1985000</v>
      </c>
      <c r="H79" s="136">
        <v>1985000</v>
      </c>
      <c r="I79" s="112">
        <v>1222470.43</v>
      </c>
      <c r="J79" s="96">
        <v>61.6</v>
      </c>
    </row>
    <row r="80" spans="3:10" ht="14.25">
      <c r="C80" s="96">
        <v>400</v>
      </c>
      <c r="D80" s="96">
        <v>40001</v>
      </c>
      <c r="E80" s="121" t="s">
        <v>61</v>
      </c>
      <c r="F80" s="121" t="s">
        <v>157</v>
      </c>
      <c r="G80" s="112">
        <v>0</v>
      </c>
      <c r="H80" s="136">
        <v>0</v>
      </c>
      <c r="I80" s="112">
        <v>122.1</v>
      </c>
      <c r="J80" s="129">
        <v>0</v>
      </c>
    </row>
    <row r="81" spans="3:10" ht="12.75" customHeight="1">
      <c r="C81" s="96">
        <v>400</v>
      </c>
      <c r="D81" s="96">
        <v>40002</v>
      </c>
      <c r="E81" s="121" t="s">
        <v>59</v>
      </c>
      <c r="F81" s="91" t="s">
        <v>60</v>
      </c>
      <c r="G81" s="112">
        <v>2000000</v>
      </c>
      <c r="H81" s="136">
        <v>2000000</v>
      </c>
      <c r="I81" s="112">
        <v>1318660.83</v>
      </c>
      <c r="J81" s="96">
        <v>65.9</v>
      </c>
    </row>
    <row r="82" spans="3:10" ht="14.25">
      <c r="C82" s="96">
        <v>400</v>
      </c>
      <c r="D82" s="96">
        <v>40002</v>
      </c>
      <c r="E82" s="121" t="s">
        <v>61</v>
      </c>
      <c r="F82" s="91" t="s">
        <v>158</v>
      </c>
      <c r="G82" s="112">
        <v>15000</v>
      </c>
      <c r="H82" s="136">
        <v>15000</v>
      </c>
      <c r="I82" s="112">
        <v>27176.17</v>
      </c>
      <c r="J82" s="96">
        <v>181.2</v>
      </c>
    </row>
    <row r="83" spans="3:10" ht="14.25">
      <c r="C83" s="96">
        <v>400</v>
      </c>
      <c r="D83" s="96">
        <v>40002</v>
      </c>
      <c r="E83" s="121" t="s">
        <v>71</v>
      </c>
      <c r="F83" s="91" t="s">
        <v>133</v>
      </c>
      <c r="G83" s="112">
        <v>25000</v>
      </c>
      <c r="H83" s="136">
        <v>25000</v>
      </c>
      <c r="I83" s="112">
        <v>19544.28</v>
      </c>
      <c r="J83" s="96">
        <v>78.2</v>
      </c>
    </row>
    <row r="84" spans="3:10" ht="13.5" customHeight="1">
      <c r="C84" s="96">
        <v>400</v>
      </c>
      <c r="D84" s="96">
        <v>40002</v>
      </c>
      <c r="E84" s="121" t="s">
        <v>63</v>
      </c>
      <c r="F84" s="91" t="s">
        <v>159</v>
      </c>
      <c r="G84" s="112">
        <v>5000</v>
      </c>
      <c r="H84" s="136">
        <v>5000</v>
      </c>
      <c r="I84" s="112">
        <v>8088</v>
      </c>
      <c r="J84" s="96">
        <v>161.7</v>
      </c>
    </row>
    <row r="85" spans="3:10" ht="11.25" customHeight="1">
      <c r="C85" s="96">
        <v>600</v>
      </c>
      <c r="D85" s="96">
        <v>60016</v>
      </c>
      <c r="E85" s="121" t="s">
        <v>59</v>
      </c>
      <c r="F85" s="91" t="s">
        <v>160</v>
      </c>
      <c r="G85" s="112">
        <v>23000</v>
      </c>
      <c r="H85" s="136">
        <v>23000</v>
      </c>
      <c r="I85" s="112">
        <v>25187.05</v>
      </c>
      <c r="J85" s="96">
        <v>109.5</v>
      </c>
    </row>
    <row r="86" spans="3:10" ht="14.25">
      <c r="C86" s="96">
        <v>600</v>
      </c>
      <c r="D86" s="96">
        <v>60016</v>
      </c>
      <c r="E86" s="125" t="s">
        <v>61</v>
      </c>
      <c r="F86" s="121" t="s">
        <v>157</v>
      </c>
      <c r="G86" s="112">
        <v>10</v>
      </c>
      <c r="H86" s="136">
        <v>10</v>
      </c>
      <c r="I86" s="112">
        <v>787.84</v>
      </c>
      <c r="J86" s="96">
        <v>7878.4</v>
      </c>
    </row>
    <row r="87" spans="3:10" ht="14.25">
      <c r="C87" s="111">
        <v>700</v>
      </c>
      <c r="D87" s="111">
        <v>70005</v>
      </c>
      <c r="E87" s="121" t="s">
        <v>59</v>
      </c>
      <c r="F87" s="91" t="s">
        <v>66</v>
      </c>
      <c r="G87" s="126">
        <v>3000</v>
      </c>
      <c r="H87" s="134">
        <v>0</v>
      </c>
      <c r="I87" s="112">
        <v>0</v>
      </c>
      <c r="J87" s="96">
        <v>0</v>
      </c>
    </row>
    <row r="88" spans="3:10" ht="14.25">
      <c r="C88" s="111">
        <v>750</v>
      </c>
      <c r="D88" s="111">
        <v>75023</v>
      </c>
      <c r="E88" s="121" t="s">
        <v>59</v>
      </c>
      <c r="F88" s="121" t="s">
        <v>67</v>
      </c>
      <c r="G88" s="126">
        <v>9000</v>
      </c>
      <c r="H88" s="134">
        <v>10152</v>
      </c>
      <c r="I88" s="112">
        <v>12333.44</v>
      </c>
      <c r="J88" s="96">
        <v>121.5</v>
      </c>
    </row>
    <row r="89" spans="3:10" ht="14.25">
      <c r="C89" s="111">
        <v>801</v>
      </c>
      <c r="D89" s="111">
        <v>80101</v>
      </c>
      <c r="E89" s="121" t="s">
        <v>59</v>
      </c>
      <c r="F89" s="121" t="s">
        <v>66</v>
      </c>
      <c r="G89" s="126">
        <v>4500</v>
      </c>
      <c r="H89" s="134">
        <v>4500</v>
      </c>
      <c r="I89" s="112">
        <v>4676.38</v>
      </c>
      <c r="J89" s="96">
        <v>103.9</v>
      </c>
    </row>
    <row r="90" spans="3:10" ht="14.25">
      <c r="C90" s="111">
        <v>801</v>
      </c>
      <c r="D90" s="111">
        <v>80101</v>
      </c>
      <c r="E90" s="121" t="s">
        <v>61</v>
      </c>
      <c r="F90" s="121" t="s">
        <v>68</v>
      </c>
      <c r="G90" s="126">
        <v>1600</v>
      </c>
      <c r="H90" s="134">
        <v>1800</v>
      </c>
      <c r="I90" s="112">
        <v>1680.2</v>
      </c>
      <c r="J90" s="96">
        <v>93.3</v>
      </c>
    </row>
    <row r="91" spans="3:10" ht="14.25">
      <c r="C91" s="111">
        <v>801</v>
      </c>
      <c r="D91" s="111">
        <v>80101</v>
      </c>
      <c r="E91" s="121" t="s">
        <v>69</v>
      </c>
      <c r="F91" s="121" t="s">
        <v>70</v>
      </c>
      <c r="G91" s="126">
        <v>17000</v>
      </c>
      <c r="H91" s="134">
        <v>19000</v>
      </c>
      <c r="I91" s="112">
        <v>22282.02</v>
      </c>
      <c r="J91" s="96">
        <v>117.3</v>
      </c>
    </row>
    <row r="92" spans="3:10" ht="13.5" customHeight="1">
      <c r="C92" s="111">
        <v>801</v>
      </c>
      <c r="D92" s="111">
        <v>80101</v>
      </c>
      <c r="E92" s="121" t="s">
        <v>64</v>
      </c>
      <c r="F92" s="34" t="s">
        <v>138</v>
      </c>
      <c r="G92" s="126">
        <v>0</v>
      </c>
      <c r="H92" s="134">
        <v>3711</v>
      </c>
      <c r="I92" s="112">
        <v>3636.84</v>
      </c>
      <c r="J92" s="96">
        <v>98</v>
      </c>
    </row>
    <row r="93" spans="3:10" ht="14.25">
      <c r="C93" s="111">
        <v>801</v>
      </c>
      <c r="D93" s="111">
        <v>80101</v>
      </c>
      <c r="E93" s="121" t="s">
        <v>63</v>
      </c>
      <c r="F93" s="121" t="s">
        <v>72</v>
      </c>
      <c r="G93" s="126">
        <v>300</v>
      </c>
      <c r="H93" s="134">
        <v>500</v>
      </c>
      <c r="I93" s="112">
        <v>1765</v>
      </c>
      <c r="J93" s="96">
        <v>353</v>
      </c>
    </row>
    <row r="94" spans="3:10" ht="14.25">
      <c r="C94" s="111">
        <v>801</v>
      </c>
      <c r="D94" s="111">
        <v>80103</v>
      </c>
      <c r="E94" s="121" t="s">
        <v>63</v>
      </c>
      <c r="F94" s="121" t="s">
        <v>72</v>
      </c>
      <c r="G94" s="126">
        <v>39798</v>
      </c>
      <c r="H94" s="134">
        <v>28798</v>
      </c>
      <c r="I94" s="112">
        <v>24901.03</v>
      </c>
      <c r="J94" s="96">
        <v>86.5</v>
      </c>
    </row>
    <row r="95" spans="3:10" ht="27" customHeight="1">
      <c r="C95" s="110">
        <v>801</v>
      </c>
      <c r="D95" s="110">
        <v>80104</v>
      </c>
      <c r="E95" s="104" t="s">
        <v>73</v>
      </c>
      <c r="F95" s="101" t="s">
        <v>74</v>
      </c>
      <c r="G95" s="127">
        <v>40000</v>
      </c>
      <c r="H95" s="135">
        <v>40000</v>
      </c>
      <c r="I95" s="109">
        <v>33786</v>
      </c>
      <c r="J95" s="108">
        <v>84.5</v>
      </c>
    </row>
    <row r="96" spans="3:10" ht="14.25">
      <c r="C96" s="110">
        <v>801</v>
      </c>
      <c r="D96" s="110">
        <v>80104</v>
      </c>
      <c r="E96" s="104" t="s">
        <v>61</v>
      </c>
      <c r="F96" s="104" t="s">
        <v>68</v>
      </c>
      <c r="G96" s="127">
        <v>1000</v>
      </c>
      <c r="H96" s="135">
        <v>1000</v>
      </c>
      <c r="I96" s="109">
        <v>417.73</v>
      </c>
      <c r="J96" s="108">
        <v>41.8</v>
      </c>
    </row>
    <row r="97" spans="3:10" ht="14.25">
      <c r="C97" s="111">
        <v>801</v>
      </c>
      <c r="D97" s="111">
        <v>80104</v>
      </c>
      <c r="E97" s="121" t="s">
        <v>63</v>
      </c>
      <c r="F97" s="121" t="s">
        <v>76</v>
      </c>
      <c r="G97" s="126">
        <v>43435</v>
      </c>
      <c r="H97" s="134">
        <v>54435</v>
      </c>
      <c r="I97" s="112">
        <v>70149.24</v>
      </c>
      <c r="J97" s="96">
        <v>128.9</v>
      </c>
    </row>
    <row r="98" spans="3:10" ht="14.25">
      <c r="C98" s="111">
        <v>801</v>
      </c>
      <c r="D98" s="111">
        <v>80146</v>
      </c>
      <c r="E98" s="121" t="s">
        <v>63</v>
      </c>
      <c r="F98" s="121" t="s">
        <v>76</v>
      </c>
      <c r="G98" s="126">
        <v>0</v>
      </c>
      <c r="H98" s="134">
        <v>19280</v>
      </c>
      <c r="I98" s="112">
        <v>19280</v>
      </c>
      <c r="J98" s="96">
        <v>100</v>
      </c>
    </row>
    <row r="99" spans="3:10" ht="14.25">
      <c r="C99" s="111">
        <v>801</v>
      </c>
      <c r="D99" s="111">
        <v>80148</v>
      </c>
      <c r="E99" s="121" t="s">
        <v>59</v>
      </c>
      <c r="F99" s="121" t="s">
        <v>66</v>
      </c>
      <c r="G99" s="126">
        <v>0</v>
      </c>
      <c r="H99" s="134">
        <v>0</v>
      </c>
      <c r="I99" s="112">
        <v>1257</v>
      </c>
      <c r="J99" s="96">
        <v>0</v>
      </c>
    </row>
    <row r="100" spans="3:10" ht="14.25">
      <c r="C100" s="111">
        <v>801</v>
      </c>
      <c r="D100" s="111">
        <v>80148</v>
      </c>
      <c r="E100" s="121" t="s">
        <v>61</v>
      </c>
      <c r="F100" s="121" t="s">
        <v>62</v>
      </c>
      <c r="G100" s="126">
        <v>0</v>
      </c>
      <c r="H100" s="134">
        <v>0</v>
      </c>
      <c r="I100" s="112">
        <v>6.67</v>
      </c>
      <c r="J100" s="96">
        <v>0</v>
      </c>
    </row>
    <row r="101" spans="3:10" ht="30" customHeight="1">
      <c r="C101" s="110">
        <v>801</v>
      </c>
      <c r="D101" s="110">
        <v>80148</v>
      </c>
      <c r="E101" s="153">
        <v>2400</v>
      </c>
      <c r="F101" s="139" t="s">
        <v>179</v>
      </c>
      <c r="G101" s="126">
        <v>0</v>
      </c>
      <c r="H101" s="134">
        <v>0</v>
      </c>
      <c r="I101" s="112">
        <v>45.13</v>
      </c>
      <c r="J101" s="96">
        <v>0</v>
      </c>
    </row>
    <row r="102" spans="3:10" ht="14.25">
      <c r="C102" s="111">
        <v>801</v>
      </c>
      <c r="D102" s="111">
        <v>80149</v>
      </c>
      <c r="E102" s="121" t="s">
        <v>73</v>
      </c>
      <c r="F102" s="141" t="s">
        <v>178</v>
      </c>
      <c r="G102" s="126">
        <v>0</v>
      </c>
      <c r="H102" s="134">
        <v>0</v>
      </c>
      <c r="I102" s="112">
        <v>349</v>
      </c>
      <c r="J102" s="96">
        <v>0</v>
      </c>
    </row>
    <row r="103" spans="3:10" ht="14.25">
      <c r="C103" s="111">
        <v>855</v>
      </c>
      <c r="D103" s="111">
        <v>85502</v>
      </c>
      <c r="E103" s="125" t="s">
        <v>71</v>
      </c>
      <c r="F103" s="34" t="s">
        <v>75</v>
      </c>
      <c r="G103" s="126">
        <v>15000</v>
      </c>
      <c r="H103" s="134">
        <v>15000</v>
      </c>
      <c r="I103" s="112">
        <v>7197.08</v>
      </c>
      <c r="J103" s="96">
        <v>48</v>
      </c>
    </row>
    <row r="104" spans="3:10" ht="14.25">
      <c r="C104" s="111">
        <v>855</v>
      </c>
      <c r="D104" s="111">
        <v>85502</v>
      </c>
      <c r="E104" s="121" t="s">
        <v>61</v>
      </c>
      <c r="F104" s="121" t="s">
        <v>68</v>
      </c>
      <c r="G104" s="126">
        <v>2000</v>
      </c>
      <c r="H104" s="134">
        <v>2000</v>
      </c>
      <c r="I104" s="112">
        <v>332.01</v>
      </c>
      <c r="J104" s="96">
        <v>16.6</v>
      </c>
    </row>
    <row r="105" spans="3:10" ht="14.25">
      <c r="C105" s="111">
        <v>852</v>
      </c>
      <c r="D105" s="111">
        <v>85202</v>
      </c>
      <c r="E105" s="121" t="s">
        <v>106</v>
      </c>
      <c r="F105" s="141" t="s">
        <v>109</v>
      </c>
      <c r="G105" s="126">
        <v>0</v>
      </c>
      <c r="H105" s="134">
        <v>0</v>
      </c>
      <c r="I105" s="112">
        <v>17373.59</v>
      </c>
      <c r="J105" s="96">
        <v>0</v>
      </c>
    </row>
    <row r="106" spans="3:12" ht="14.25">
      <c r="C106" s="111">
        <v>852</v>
      </c>
      <c r="D106" s="111">
        <v>85202</v>
      </c>
      <c r="E106" s="121" t="s">
        <v>71</v>
      </c>
      <c r="F106" s="34" t="s">
        <v>75</v>
      </c>
      <c r="G106" s="126">
        <v>0</v>
      </c>
      <c r="H106" s="134">
        <v>0</v>
      </c>
      <c r="I106" s="112">
        <v>1459.66</v>
      </c>
      <c r="J106" s="96">
        <v>0</v>
      </c>
      <c r="L106" s="6"/>
    </row>
    <row r="107" spans="3:10" ht="14.25">
      <c r="C107" s="111">
        <v>852</v>
      </c>
      <c r="D107" s="111">
        <v>85216</v>
      </c>
      <c r="E107" s="121" t="s">
        <v>71</v>
      </c>
      <c r="F107" s="34" t="s">
        <v>75</v>
      </c>
      <c r="G107" s="126">
        <v>2000</v>
      </c>
      <c r="H107" s="134">
        <v>2000</v>
      </c>
      <c r="I107" s="112">
        <v>796.6</v>
      </c>
      <c r="J107" s="96">
        <v>39.8</v>
      </c>
    </row>
    <row r="108" spans="3:10" ht="14.25">
      <c r="C108" s="111">
        <v>852</v>
      </c>
      <c r="D108" s="111">
        <v>85219</v>
      </c>
      <c r="E108" s="121" t="s">
        <v>59</v>
      </c>
      <c r="F108" s="121" t="s">
        <v>66</v>
      </c>
      <c r="G108" s="126">
        <v>30000</v>
      </c>
      <c r="H108" s="134">
        <v>30000</v>
      </c>
      <c r="I108" s="112">
        <v>32203.75</v>
      </c>
      <c r="J108" s="96">
        <v>107.3</v>
      </c>
    </row>
    <row r="109" spans="3:10" ht="14.25">
      <c r="C109" s="111">
        <v>852</v>
      </c>
      <c r="D109" s="111">
        <v>85219</v>
      </c>
      <c r="E109" s="121" t="s">
        <v>61</v>
      </c>
      <c r="F109" s="121" t="s">
        <v>62</v>
      </c>
      <c r="G109" s="126">
        <v>4000</v>
      </c>
      <c r="H109" s="134">
        <v>4000</v>
      </c>
      <c r="I109" s="112">
        <v>3499.01</v>
      </c>
      <c r="J109" s="96">
        <v>87.5</v>
      </c>
    </row>
    <row r="110" spans="3:10" ht="14.25">
      <c r="C110" s="111">
        <v>852</v>
      </c>
      <c r="D110" s="111">
        <v>85219</v>
      </c>
      <c r="E110" s="121" t="s">
        <v>63</v>
      </c>
      <c r="F110" s="121" t="s">
        <v>76</v>
      </c>
      <c r="G110" s="126">
        <v>0</v>
      </c>
      <c r="H110" s="134">
        <v>0</v>
      </c>
      <c r="I110" s="112">
        <v>138</v>
      </c>
      <c r="J110" s="96">
        <v>0</v>
      </c>
    </row>
    <row r="111" spans="3:10" ht="14.25">
      <c r="C111" s="111">
        <v>900</v>
      </c>
      <c r="D111" s="111">
        <v>90001</v>
      </c>
      <c r="E111" s="121" t="s">
        <v>59</v>
      </c>
      <c r="F111" s="121" t="s">
        <v>77</v>
      </c>
      <c r="G111" s="126">
        <v>2000000</v>
      </c>
      <c r="H111" s="134">
        <v>2000000</v>
      </c>
      <c r="I111" s="112">
        <v>1453652.57</v>
      </c>
      <c r="J111" s="96">
        <v>72.7</v>
      </c>
    </row>
    <row r="112" spans="3:10" ht="14.25">
      <c r="C112" s="111">
        <v>900</v>
      </c>
      <c r="D112" s="111">
        <v>90001</v>
      </c>
      <c r="E112" s="121" t="s">
        <v>61</v>
      </c>
      <c r="F112" s="121" t="s">
        <v>158</v>
      </c>
      <c r="G112" s="126">
        <v>10000</v>
      </c>
      <c r="H112" s="134">
        <v>10000</v>
      </c>
      <c r="I112" s="112">
        <v>10695.52</v>
      </c>
      <c r="J112" s="96">
        <v>106.9</v>
      </c>
    </row>
    <row r="113" spans="3:10" ht="14.25">
      <c r="C113" s="111">
        <v>900</v>
      </c>
      <c r="D113" s="111">
        <v>90001</v>
      </c>
      <c r="E113" s="121" t="s">
        <v>71</v>
      </c>
      <c r="F113" s="121" t="s">
        <v>161</v>
      </c>
      <c r="G113" s="126">
        <v>1165000</v>
      </c>
      <c r="H113" s="134">
        <v>303739</v>
      </c>
      <c r="I113" s="112">
        <v>19409.67</v>
      </c>
      <c r="J113" s="96">
        <v>6.4</v>
      </c>
    </row>
    <row r="114" spans="3:10" ht="22.5">
      <c r="C114" s="111">
        <v>926</v>
      </c>
      <c r="D114" s="111">
        <v>92604</v>
      </c>
      <c r="E114" s="121" t="s">
        <v>137</v>
      </c>
      <c r="F114" s="34" t="s">
        <v>139</v>
      </c>
      <c r="G114" s="126">
        <v>0</v>
      </c>
      <c r="H114" s="134">
        <v>8450</v>
      </c>
      <c r="I114" s="112">
        <v>8438.4</v>
      </c>
      <c r="J114" s="96">
        <v>99.9</v>
      </c>
    </row>
    <row r="115" spans="3:10" ht="14.25">
      <c r="C115" s="111">
        <v>926</v>
      </c>
      <c r="D115" s="111">
        <v>92604</v>
      </c>
      <c r="E115" s="121" t="s">
        <v>59</v>
      </c>
      <c r="F115" s="121" t="s">
        <v>79</v>
      </c>
      <c r="G115" s="126">
        <v>250000</v>
      </c>
      <c r="H115" s="134">
        <v>348000</v>
      </c>
      <c r="I115" s="112">
        <v>386286.17</v>
      </c>
      <c r="J115" s="96">
        <v>111</v>
      </c>
    </row>
    <row r="116" spans="3:10" ht="14.25">
      <c r="C116" s="111">
        <v>926</v>
      </c>
      <c r="D116" s="111">
        <v>92604</v>
      </c>
      <c r="E116" s="121" t="s">
        <v>61</v>
      </c>
      <c r="F116" s="121" t="s">
        <v>62</v>
      </c>
      <c r="G116" s="126">
        <v>500</v>
      </c>
      <c r="H116" s="134">
        <v>500</v>
      </c>
      <c r="I116" s="112">
        <v>965.38</v>
      </c>
      <c r="J116" s="96">
        <v>193.1</v>
      </c>
    </row>
    <row r="117" spans="3:10" ht="14.25">
      <c r="C117" s="111">
        <v>926</v>
      </c>
      <c r="D117" s="111">
        <v>92604</v>
      </c>
      <c r="E117" s="121" t="s">
        <v>71</v>
      </c>
      <c r="F117" s="121" t="s">
        <v>80</v>
      </c>
      <c r="G117" s="126">
        <v>0</v>
      </c>
      <c r="H117" s="134">
        <v>3550</v>
      </c>
      <c r="I117" s="112">
        <v>4059.59</v>
      </c>
      <c r="J117" s="96">
        <v>114.4</v>
      </c>
    </row>
    <row r="118" spans="3:10" ht="14.25">
      <c r="C118" s="121"/>
      <c r="D118" s="121"/>
      <c r="E118" s="96"/>
      <c r="F118" s="128" t="s">
        <v>146</v>
      </c>
      <c r="G118" s="123">
        <f>SUM(G119:G162)</f>
        <v>1346446.1</v>
      </c>
      <c r="H118" s="123">
        <f>SUM(H119:H164)</f>
        <v>2110004</v>
      </c>
      <c r="I118" s="123">
        <f>SUM(I119:I164)</f>
        <v>2152996.04</v>
      </c>
      <c r="J118" s="124">
        <v>102</v>
      </c>
    </row>
    <row r="119" spans="3:10" ht="14.25">
      <c r="C119" s="96" t="s">
        <v>38</v>
      </c>
      <c r="D119" s="96" t="s">
        <v>39</v>
      </c>
      <c r="E119" s="96" t="s">
        <v>69</v>
      </c>
      <c r="F119" s="140" t="s">
        <v>84</v>
      </c>
      <c r="G119" s="112">
        <v>1225</v>
      </c>
      <c r="H119" s="134">
        <v>1555</v>
      </c>
      <c r="I119" s="112">
        <v>1560.13</v>
      </c>
      <c r="J119" s="129">
        <v>100.3</v>
      </c>
    </row>
    <row r="120" spans="3:10" ht="14.25">
      <c r="C120" s="96">
        <v>700</v>
      </c>
      <c r="D120" s="96">
        <v>70004</v>
      </c>
      <c r="E120" s="96" t="s">
        <v>69</v>
      </c>
      <c r="F120" s="140" t="s">
        <v>85</v>
      </c>
      <c r="G120" s="112">
        <v>9500</v>
      </c>
      <c r="H120" s="134">
        <v>7500</v>
      </c>
      <c r="I120" s="112">
        <v>8328.17</v>
      </c>
      <c r="J120" s="96">
        <v>111</v>
      </c>
    </row>
    <row r="121" spans="3:10" ht="14.25">
      <c r="C121" s="96">
        <v>700</v>
      </c>
      <c r="D121" s="96">
        <v>70004</v>
      </c>
      <c r="E121" s="96" t="s">
        <v>59</v>
      </c>
      <c r="F121" s="141" t="s">
        <v>66</v>
      </c>
      <c r="G121" s="112">
        <v>0</v>
      </c>
      <c r="H121" s="134">
        <v>2550</v>
      </c>
      <c r="I121" s="112">
        <v>4482</v>
      </c>
      <c r="J121" s="96">
        <v>175.7</v>
      </c>
    </row>
    <row r="122" spans="3:10" ht="14.25">
      <c r="C122" s="96">
        <v>700</v>
      </c>
      <c r="D122" s="96">
        <v>70004</v>
      </c>
      <c r="E122" s="96" t="s">
        <v>61</v>
      </c>
      <c r="F122" s="141" t="s">
        <v>62</v>
      </c>
      <c r="G122" s="112">
        <v>0</v>
      </c>
      <c r="H122" s="134">
        <v>200</v>
      </c>
      <c r="I122" s="112">
        <v>346.72</v>
      </c>
      <c r="J122" s="129">
        <v>173.4</v>
      </c>
    </row>
    <row r="123" spans="3:10" ht="14.25">
      <c r="C123" s="96">
        <v>700</v>
      </c>
      <c r="D123" s="96">
        <v>70004</v>
      </c>
      <c r="E123" s="96" t="s">
        <v>64</v>
      </c>
      <c r="F123" s="139" t="s">
        <v>138</v>
      </c>
      <c r="G123" s="112">
        <v>0</v>
      </c>
      <c r="H123" s="134">
        <v>450</v>
      </c>
      <c r="I123" s="112">
        <v>804.97</v>
      </c>
      <c r="J123" s="129">
        <v>178.9</v>
      </c>
    </row>
    <row r="124" spans="3:10" ht="14.25">
      <c r="C124" s="96">
        <v>700</v>
      </c>
      <c r="D124" s="96">
        <v>70004</v>
      </c>
      <c r="E124" s="96" t="s">
        <v>71</v>
      </c>
      <c r="F124" s="139" t="s">
        <v>75</v>
      </c>
      <c r="G124" s="112">
        <v>0</v>
      </c>
      <c r="H124" s="134">
        <v>100</v>
      </c>
      <c r="I124" s="112">
        <v>87.03</v>
      </c>
      <c r="J124" s="129">
        <v>87</v>
      </c>
    </row>
    <row r="125" spans="3:10" ht="14.25">
      <c r="C125" s="96">
        <v>700</v>
      </c>
      <c r="D125" s="96">
        <v>70005</v>
      </c>
      <c r="E125" s="96" t="s">
        <v>87</v>
      </c>
      <c r="F125" s="140" t="s">
        <v>88</v>
      </c>
      <c r="G125" s="112">
        <v>37000</v>
      </c>
      <c r="H125" s="134">
        <v>44000</v>
      </c>
      <c r="I125" s="112">
        <v>44059.09</v>
      </c>
      <c r="J125" s="96">
        <v>100.1</v>
      </c>
    </row>
    <row r="126" spans="3:10" ht="14.25">
      <c r="C126" s="96">
        <v>700</v>
      </c>
      <c r="D126" s="96">
        <v>70005</v>
      </c>
      <c r="E126" s="96" t="s">
        <v>89</v>
      </c>
      <c r="F126" s="140" t="s">
        <v>90</v>
      </c>
      <c r="G126" s="112">
        <v>73000</v>
      </c>
      <c r="H126" s="134">
        <v>53000</v>
      </c>
      <c r="I126" s="112">
        <v>45433.62</v>
      </c>
      <c r="J126" s="96">
        <v>85.7</v>
      </c>
    </row>
    <row r="127" spans="3:10" ht="16.5" customHeight="1">
      <c r="C127" s="96">
        <v>700</v>
      </c>
      <c r="D127" s="96">
        <v>70005</v>
      </c>
      <c r="E127" s="96" t="s">
        <v>69</v>
      </c>
      <c r="F127" s="141" t="s">
        <v>91</v>
      </c>
      <c r="G127" s="112">
        <v>12000</v>
      </c>
      <c r="H127" s="134">
        <v>12000</v>
      </c>
      <c r="I127" s="112">
        <v>15344.02</v>
      </c>
      <c r="J127" s="96">
        <v>127.9</v>
      </c>
    </row>
    <row r="128" spans="3:10" ht="16.5" customHeight="1">
      <c r="C128" s="96">
        <v>700</v>
      </c>
      <c r="D128" s="96">
        <v>70005</v>
      </c>
      <c r="E128" s="96" t="s">
        <v>61</v>
      </c>
      <c r="F128" s="141" t="s">
        <v>62</v>
      </c>
      <c r="G128" s="112">
        <v>0</v>
      </c>
      <c r="H128" s="134">
        <v>300</v>
      </c>
      <c r="I128" s="112">
        <v>353.74</v>
      </c>
      <c r="J128" s="96">
        <v>117.9</v>
      </c>
    </row>
    <row r="129" spans="3:10" ht="13.5" customHeight="1">
      <c r="C129" s="96">
        <v>700</v>
      </c>
      <c r="D129" s="96">
        <v>70005</v>
      </c>
      <c r="E129" s="96" t="s">
        <v>64</v>
      </c>
      <c r="F129" s="139" t="s">
        <v>165</v>
      </c>
      <c r="G129" s="112">
        <v>0</v>
      </c>
      <c r="H129" s="134">
        <v>2950</v>
      </c>
      <c r="I129" s="112">
        <v>2959.2</v>
      </c>
      <c r="J129" s="96">
        <v>100</v>
      </c>
    </row>
    <row r="130" spans="3:10" ht="14.25" customHeight="1">
      <c r="C130" s="108">
        <v>750</v>
      </c>
      <c r="D130" s="108">
        <v>75011</v>
      </c>
      <c r="E130" s="108">
        <v>2360</v>
      </c>
      <c r="F130" s="139" t="s">
        <v>92</v>
      </c>
      <c r="G130" s="112">
        <v>10</v>
      </c>
      <c r="H130" s="134">
        <v>10</v>
      </c>
      <c r="I130" s="112">
        <v>15.5</v>
      </c>
      <c r="J130" s="96">
        <v>155</v>
      </c>
    </row>
    <row r="131" spans="3:10" ht="14.25" customHeight="1">
      <c r="C131" s="96">
        <v>750</v>
      </c>
      <c r="D131" s="96">
        <v>75023</v>
      </c>
      <c r="E131" s="96" t="s">
        <v>64</v>
      </c>
      <c r="F131" s="139" t="s">
        <v>138</v>
      </c>
      <c r="G131" s="112">
        <v>0</v>
      </c>
      <c r="H131" s="134">
        <v>8700</v>
      </c>
      <c r="I131" s="112">
        <v>8702.43</v>
      </c>
      <c r="J131" s="96">
        <v>100</v>
      </c>
    </row>
    <row r="132" spans="3:10" ht="12.75" customHeight="1">
      <c r="C132" s="96">
        <v>750</v>
      </c>
      <c r="D132" s="96">
        <v>75023</v>
      </c>
      <c r="E132" s="96" t="s">
        <v>63</v>
      </c>
      <c r="F132" s="139" t="s">
        <v>76</v>
      </c>
      <c r="G132" s="112">
        <v>0</v>
      </c>
      <c r="H132" s="134">
        <v>470.9</v>
      </c>
      <c r="I132" s="112">
        <v>559.07</v>
      </c>
      <c r="J132" s="96">
        <v>118.7</v>
      </c>
    </row>
    <row r="133" spans="3:10" ht="16.5" customHeight="1">
      <c r="C133" s="96">
        <v>700</v>
      </c>
      <c r="D133" s="96">
        <v>70005</v>
      </c>
      <c r="E133" s="148" t="s">
        <v>147</v>
      </c>
      <c r="F133" s="142" t="s">
        <v>169</v>
      </c>
      <c r="G133" s="112">
        <v>0</v>
      </c>
      <c r="H133" s="134">
        <v>13070</v>
      </c>
      <c r="I133" s="112">
        <v>29077.02</v>
      </c>
      <c r="J133" s="96">
        <v>222.5</v>
      </c>
    </row>
    <row r="134" spans="3:10" ht="21.75" customHeight="1">
      <c r="C134" s="96">
        <v>750</v>
      </c>
      <c r="D134" s="96">
        <v>75075</v>
      </c>
      <c r="E134" s="96" t="s">
        <v>136</v>
      </c>
      <c r="F134" s="139" t="s">
        <v>140</v>
      </c>
      <c r="G134" s="112">
        <v>0</v>
      </c>
      <c r="H134" s="134">
        <v>10500</v>
      </c>
      <c r="I134" s="112">
        <v>10500</v>
      </c>
      <c r="J134" s="96">
        <v>100</v>
      </c>
    </row>
    <row r="135" spans="3:10" ht="14.25" customHeight="1">
      <c r="C135" s="108">
        <v>756</v>
      </c>
      <c r="D135" s="108">
        <v>75601</v>
      </c>
      <c r="E135" s="108" t="s">
        <v>94</v>
      </c>
      <c r="F135" s="143" t="s">
        <v>95</v>
      </c>
      <c r="G135" s="112">
        <v>1000</v>
      </c>
      <c r="H135" s="134">
        <v>2500</v>
      </c>
      <c r="I135" s="112">
        <v>4375.47</v>
      </c>
      <c r="J135" s="96">
        <v>175</v>
      </c>
    </row>
    <row r="136" spans="3:10" ht="17.25" customHeight="1">
      <c r="C136" s="108">
        <v>756</v>
      </c>
      <c r="D136" s="108">
        <v>75615</v>
      </c>
      <c r="E136" s="108" t="s">
        <v>106</v>
      </c>
      <c r="F136" s="141" t="s">
        <v>109</v>
      </c>
      <c r="G136" s="112">
        <v>0</v>
      </c>
      <c r="H136" s="134">
        <v>0</v>
      </c>
      <c r="I136" s="112">
        <v>40</v>
      </c>
      <c r="J136" s="96">
        <v>0</v>
      </c>
    </row>
    <row r="137" spans="3:10" ht="14.25">
      <c r="C137" s="96">
        <v>756</v>
      </c>
      <c r="D137" s="96">
        <v>75618</v>
      </c>
      <c r="E137" s="96" t="s">
        <v>96</v>
      </c>
      <c r="F137" s="140" t="s">
        <v>97</v>
      </c>
      <c r="G137" s="112">
        <v>24000</v>
      </c>
      <c r="H137" s="134">
        <v>28000</v>
      </c>
      <c r="I137" s="112">
        <v>31448</v>
      </c>
      <c r="J137" s="96">
        <v>112.3</v>
      </c>
    </row>
    <row r="138" spans="3:11" ht="14.25">
      <c r="C138" s="96">
        <v>756</v>
      </c>
      <c r="D138" s="96">
        <v>75618</v>
      </c>
      <c r="E138" s="96" t="s">
        <v>98</v>
      </c>
      <c r="F138" s="140" t="s">
        <v>99</v>
      </c>
      <c r="G138" s="112">
        <v>32000</v>
      </c>
      <c r="H138" s="134">
        <v>45550</v>
      </c>
      <c r="I138" s="112">
        <v>46854.8</v>
      </c>
      <c r="J138" s="96">
        <v>102.9</v>
      </c>
      <c r="K138" s="137"/>
    </row>
    <row r="139" spans="3:11" ht="26.25" customHeight="1">
      <c r="C139" s="108">
        <v>756</v>
      </c>
      <c r="D139" s="108">
        <v>75618</v>
      </c>
      <c r="E139" s="108" t="s">
        <v>100</v>
      </c>
      <c r="F139" s="144" t="s">
        <v>101</v>
      </c>
      <c r="G139" s="109">
        <v>194191</v>
      </c>
      <c r="H139" s="135">
        <v>198176</v>
      </c>
      <c r="I139" s="109">
        <v>198176.01</v>
      </c>
      <c r="J139" s="108">
        <v>100</v>
      </c>
      <c r="K139" s="132"/>
    </row>
    <row r="140" spans="3:10" ht="16.5" customHeight="1">
      <c r="C140" s="108">
        <v>756</v>
      </c>
      <c r="D140" s="108">
        <v>75618</v>
      </c>
      <c r="E140" s="108" t="s">
        <v>102</v>
      </c>
      <c r="F140" s="138" t="s">
        <v>103</v>
      </c>
      <c r="G140" s="109">
        <v>40000</v>
      </c>
      <c r="H140" s="135">
        <v>56000</v>
      </c>
      <c r="I140" s="109">
        <v>59572.92</v>
      </c>
      <c r="J140" s="108">
        <v>106.4</v>
      </c>
    </row>
    <row r="141" spans="3:10" ht="18" customHeight="1">
      <c r="C141" s="108">
        <v>756</v>
      </c>
      <c r="D141" s="108">
        <v>75618</v>
      </c>
      <c r="E141" s="108" t="s">
        <v>148</v>
      </c>
      <c r="F141" s="138" t="s">
        <v>153</v>
      </c>
      <c r="G141" s="109">
        <v>0</v>
      </c>
      <c r="H141" s="135">
        <v>0</v>
      </c>
      <c r="I141" s="109">
        <v>550</v>
      </c>
      <c r="J141" s="108">
        <v>0</v>
      </c>
    </row>
    <row r="142" spans="3:10" ht="24.75" customHeight="1">
      <c r="C142" s="108">
        <v>756</v>
      </c>
      <c r="D142" s="108">
        <v>75618</v>
      </c>
      <c r="E142" s="108" t="s">
        <v>104</v>
      </c>
      <c r="F142" s="138" t="s">
        <v>105</v>
      </c>
      <c r="G142" s="109">
        <v>5000</v>
      </c>
      <c r="H142" s="135">
        <v>8584</v>
      </c>
      <c r="I142" s="109">
        <v>12553.5</v>
      </c>
      <c r="J142" s="108">
        <v>146.2</v>
      </c>
    </row>
    <row r="143" spans="3:10" ht="21.75" customHeight="1">
      <c r="C143" s="108">
        <v>756</v>
      </c>
      <c r="D143" s="108">
        <v>75618</v>
      </c>
      <c r="E143" s="108" t="s">
        <v>106</v>
      </c>
      <c r="F143" s="138" t="s">
        <v>107</v>
      </c>
      <c r="G143" s="109">
        <v>6000</v>
      </c>
      <c r="H143" s="135">
        <v>16000</v>
      </c>
      <c r="I143" s="109">
        <v>17204</v>
      </c>
      <c r="J143" s="108">
        <v>107.5</v>
      </c>
    </row>
    <row r="144" spans="3:10" ht="15.75" customHeight="1">
      <c r="C144" s="108">
        <v>756</v>
      </c>
      <c r="D144" s="108">
        <v>75618</v>
      </c>
      <c r="E144" s="108" t="s">
        <v>19</v>
      </c>
      <c r="F144" s="139" t="s">
        <v>162</v>
      </c>
      <c r="G144" s="109">
        <v>0</v>
      </c>
      <c r="H144" s="135">
        <v>0</v>
      </c>
      <c r="I144" s="109">
        <v>9</v>
      </c>
      <c r="J144" s="108">
        <v>0</v>
      </c>
    </row>
    <row r="145" spans="3:10" ht="14.25">
      <c r="C145" s="108">
        <v>756</v>
      </c>
      <c r="D145" s="108">
        <v>75618</v>
      </c>
      <c r="E145" s="108" t="s">
        <v>61</v>
      </c>
      <c r="F145" s="142" t="s">
        <v>62</v>
      </c>
      <c r="G145" s="109">
        <v>100</v>
      </c>
      <c r="H145" s="135">
        <v>100</v>
      </c>
      <c r="I145" s="109">
        <v>68.85</v>
      </c>
      <c r="J145" s="108">
        <v>68.8</v>
      </c>
    </row>
    <row r="146" spans="3:10" ht="19.5">
      <c r="C146" s="108">
        <v>758</v>
      </c>
      <c r="D146" s="108">
        <v>75814</v>
      </c>
      <c r="E146" s="108" t="s">
        <v>137</v>
      </c>
      <c r="F146" s="138" t="s">
        <v>151</v>
      </c>
      <c r="G146" s="109">
        <v>0</v>
      </c>
      <c r="H146" s="135">
        <v>0</v>
      </c>
      <c r="I146" s="109">
        <v>47</v>
      </c>
      <c r="J146" s="108">
        <v>0</v>
      </c>
    </row>
    <row r="147" spans="3:10" ht="21.75" customHeight="1">
      <c r="C147" s="108">
        <v>758</v>
      </c>
      <c r="D147" s="108">
        <v>75814</v>
      </c>
      <c r="E147" s="108" t="s">
        <v>71</v>
      </c>
      <c r="F147" s="138" t="s">
        <v>152</v>
      </c>
      <c r="G147" s="109">
        <v>0</v>
      </c>
      <c r="H147" s="135">
        <v>659080</v>
      </c>
      <c r="I147" s="109">
        <v>660987.14</v>
      </c>
      <c r="J147" s="108">
        <v>100.3</v>
      </c>
    </row>
    <row r="148" spans="3:10" ht="14.25">
      <c r="C148" s="108">
        <v>758</v>
      </c>
      <c r="D148" s="108">
        <v>75814</v>
      </c>
      <c r="E148" s="108" t="s">
        <v>61</v>
      </c>
      <c r="F148" s="142" t="s">
        <v>62</v>
      </c>
      <c r="G148" s="109">
        <v>4124.1</v>
      </c>
      <c r="H148" s="135">
        <v>8124.1</v>
      </c>
      <c r="I148" s="109">
        <v>10898.49</v>
      </c>
      <c r="J148" s="108">
        <v>134.2</v>
      </c>
    </row>
    <row r="149" spans="3:10" ht="14.25">
      <c r="C149" s="108">
        <v>758</v>
      </c>
      <c r="D149" s="108">
        <v>75814</v>
      </c>
      <c r="E149" s="108" t="s">
        <v>64</v>
      </c>
      <c r="F149" s="142" t="s">
        <v>138</v>
      </c>
      <c r="G149" s="109">
        <v>0</v>
      </c>
      <c r="H149" s="147">
        <v>0</v>
      </c>
      <c r="I149" s="109">
        <v>2313.14</v>
      </c>
      <c r="J149" s="108">
        <v>0</v>
      </c>
    </row>
    <row r="150" spans="3:10" ht="14.25">
      <c r="C150" s="108">
        <v>758</v>
      </c>
      <c r="D150" s="108">
        <v>75814</v>
      </c>
      <c r="E150" s="108" t="s">
        <v>63</v>
      </c>
      <c r="F150" s="142" t="s">
        <v>76</v>
      </c>
      <c r="G150" s="109">
        <v>0</v>
      </c>
      <c r="H150" s="135">
        <v>0</v>
      </c>
      <c r="I150" s="109">
        <v>0.46</v>
      </c>
      <c r="J150" s="108">
        <v>0</v>
      </c>
    </row>
    <row r="151" spans="3:10" ht="14.25">
      <c r="C151" s="108">
        <v>852</v>
      </c>
      <c r="D151" s="108">
        <v>85228</v>
      </c>
      <c r="E151" s="108">
        <v>2360</v>
      </c>
      <c r="F151" s="138" t="s">
        <v>92</v>
      </c>
      <c r="G151" s="109">
        <v>0</v>
      </c>
      <c r="H151" s="135">
        <v>0</v>
      </c>
      <c r="I151" s="109">
        <v>20.65</v>
      </c>
      <c r="J151" s="108">
        <v>0</v>
      </c>
    </row>
    <row r="152" spans="3:10" ht="14.25">
      <c r="C152" s="108">
        <v>855</v>
      </c>
      <c r="D152" s="108">
        <v>85501</v>
      </c>
      <c r="E152" s="108" t="s">
        <v>61</v>
      </c>
      <c r="F152" s="142" t="s">
        <v>62</v>
      </c>
      <c r="G152" s="109">
        <v>2000</v>
      </c>
      <c r="H152" s="135">
        <v>2000</v>
      </c>
      <c r="I152" s="109">
        <v>658.28</v>
      </c>
      <c r="J152" s="108">
        <v>32.9</v>
      </c>
    </row>
    <row r="153" spans="3:10" ht="14.25">
      <c r="C153" s="108">
        <v>855</v>
      </c>
      <c r="D153" s="108">
        <v>85501</v>
      </c>
      <c r="E153" s="108" t="s">
        <v>71</v>
      </c>
      <c r="F153" s="138" t="s">
        <v>75</v>
      </c>
      <c r="G153" s="109">
        <v>15000</v>
      </c>
      <c r="H153" s="135">
        <v>15000</v>
      </c>
      <c r="I153" s="109">
        <v>7720.49</v>
      </c>
      <c r="J153" s="108">
        <v>51.5</v>
      </c>
    </row>
    <row r="154" spans="3:10" ht="18.75" customHeight="1">
      <c r="C154" s="108">
        <v>855</v>
      </c>
      <c r="D154" s="108">
        <v>85502</v>
      </c>
      <c r="E154" s="108">
        <v>2360</v>
      </c>
      <c r="F154" s="138" t="s">
        <v>92</v>
      </c>
      <c r="G154" s="109">
        <v>0</v>
      </c>
      <c r="H154" s="135">
        <v>22500</v>
      </c>
      <c r="I154" s="109">
        <v>34650.83</v>
      </c>
      <c r="J154" s="108">
        <v>154</v>
      </c>
    </row>
    <row r="155" spans="3:10" ht="18.75" customHeight="1">
      <c r="C155" s="108">
        <v>855</v>
      </c>
      <c r="D155" s="108">
        <v>85503</v>
      </c>
      <c r="E155" s="108">
        <v>2360</v>
      </c>
      <c r="F155" s="138" t="s">
        <v>92</v>
      </c>
      <c r="G155" s="109">
        <v>0</v>
      </c>
      <c r="H155" s="135">
        <v>0</v>
      </c>
      <c r="I155" s="109">
        <v>1.42</v>
      </c>
      <c r="J155" s="108">
        <v>0</v>
      </c>
    </row>
    <row r="156" spans="3:10" ht="18.75" customHeight="1">
      <c r="C156" s="108">
        <v>855</v>
      </c>
      <c r="D156" s="108">
        <v>85508</v>
      </c>
      <c r="E156" s="108" t="s">
        <v>71</v>
      </c>
      <c r="F156" s="145" t="s">
        <v>75</v>
      </c>
      <c r="G156" s="109">
        <v>0</v>
      </c>
      <c r="H156" s="135">
        <v>0</v>
      </c>
      <c r="I156" s="109">
        <v>1388</v>
      </c>
      <c r="J156" s="108">
        <v>0</v>
      </c>
    </row>
    <row r="157" spans="3:10" ht="14.25">
      <c r="C157" s="108">
        <v>900</v>
      </c>
      <c r="D157" s="108">
        <v>90002</v>
      </c>
      <c r="E157" s="108" t="s">
        <v>102</v>
      </c>
      <c r="F157" s="138" t="s">
        <v>108</v>
      </c>
      <c r="G157" s="109">
        <v>864696</v>
      </c>
      <c r="H157" s="135">
        <v>864696</v>
      </c>
      <c r="I157" s="109">
        <v>867511.6</v>
      </c>
      <c r="J157" s="108">
        <v>100.3</v>
      </c>
    </row>
    <row r="158" spans="3:11" ht="19.5">
      <c r="C158" s="108">
        <v>900</v>
      </c>
      <c r="D158" s="108">
        <v>90002</v>
      </c>
      <c r="E158" s="108" t="s">
        <v>127</v>
      </c>
      <c r="F158" s="138" t="s">
        <v>150</v>
      </c>
      <c r="G158" s="109">
        <v>0</v>
      </c>
      <c r="H158" s="135">
        <v>0</v>
      </c>
      <c r="I158" s="109">
        <v>200</v>
      </c>
      <c r="J158" s="108">
        <v>0</v>
      </c>
      <c r="K158" s="132"/>
    </row>
    <row r="159" spans="3:10" ht="14.25">
      <c r="C159" s="96">
        <v>900</v>
      </c>
      <c r="D159" s="96">
        <v>90002</v>
      </c>
      <c r="E159" s="96" t="s">
        <v>19</v>
      </c>
      <c r="F159" s="139" t="s">
        <v>62</v>
      </c>
      <c r="G159" s="112">
        <v>100</v>
      </c>
      <c r="H159" s="134">
        <v>2100</v>
      </c>
      <c r="I159" s="112">
        <v>2418.88</v>
      </c>
      <c r="J159" s="96">
        <v>115.2</v>
      </c>
    </row>
    <row r="160" spans="3:10" ht="14.25">
      <c r="C160" s="96">
        <v>900</v>
      </c>
      <c r="D160" s="96">
        <v>90019</v>
      </c>
      <c r="E160" s="96" t="s">
        <v>106</v>
      </c>
      <c r="F160" s="141" t="s">
        <v>109</v>
      </c>
      <c r="G160" s="112">
        <v>25000</v>
      </c>
      <c r="H160" s="134">
        <v>10000</v>
      </c>
      <c r="I160" s="112">
        <v>6309.6</v>
      </c>
      <c r="J160" s="96">
        <v>63.1</v>
      </c>
    </row>
    <row r="161" spans="3:10" ht="14.25">
      <c r="C161" s="96">
        <v>900</v>
      </c>
      <c r="D161" s="96">
        <v>90019</v>
      </c>
      <c r="E161" s="96">
        <v>2460</v>
      </c>
      <c r="F161" s="141" t="s">
        <v>173</v>
      </c>
      <c r="G161" s="130">
        <v>0</v>
      </c>
      <c r="H161" s="134">
        <v>12738</v>
      </c>
      <c r="I161" s="112">
        <v>12737.74</v>
      </c>
      <c r="J161" s="96">
        <v>100</v>
      </c>
    </row>
    <row r="162" spans="3:10" ht="14.25">
      <c r="C162" s="96">
        <v>900</v>
      </c>
      <c r="D162" s="96">
        <v>90020</v>
      </c>
      <c r="E162" s="96" t="s">
        <v>110</v>
      </c>
      <c r="F162" s="141" t="s">
        <v>111</v>
      </c>
      <c r="G162" s="130">
        <v>500</v>
      </c>
      <c r="H162" s="134">
        <v>500</v>
      </c>
      <c r="I162" s="112">
        <v>567.06</v>
      </c>
      <c r="J162" s="96">
        <v>113.4</v>
      </c>
    </row>
    <row r="163" spans="3:10" ht="14.25">
      <c r="C163" s="96">
        <v>921</v>
      </c>
      <c r="D163" s="96">
        <v>92195</v>
      </c>
      <c r="E163" s="96" t="s">
        <v>106</v>
      </c>
      <c r="F163" s="152"/>
      <c r="G163" s="151">
        <v>0</v>
      </c>
      <c r="H163" s="150">
        <v>0</v>
      </c>
      <c r="I163" s="112">
        <v>100</v>
      </c>
      <c r="J163" s="96">
        <v>0</v>
      </c>
    </row>
    <row r="164" spans="3:10" ht="19.5">
      <c r="C164" s="96">
        <v>921</v>
      </c>
      <c r="D164" s="96">
        <v>92195</v>
      </c>
      <c r="E164" s="96" t="s">
        <v>136</v>
      </c>
      <c r="F164" s="149" t="s">
        <v>171</v>
      </c>
      <c r="G164" s="151">
        <v>0</v>
      </c>
      <c r="H164" s="150">
        <v>1000</v>
      </c>
      <c r="I164" s="112">
        <v>1000</v>
      </c>
      <c r="J164" s="96">
        <v>100</v>
      </c>
    </row>
    <row r="165" spans="3:10" ht="14.25">
      <c r="C165" s="121"/>
      <c r="D165" s="121"/>
      <c r="E165" s="121"/>
      <c r="F165" s="128" t="s">
        <v>112</v>
      </c>
      <c r="G165" s="131">
        <v>46852148</v>
      </c>
      <c r="H165" s="123">
        <v>44573601.9</v>
      </c>
      <c r="I165" s="123">
        <v>42664051.38</v>
      </c>
      <c r="J165" s="124">
        <v>95.7</v>
      </c>
    </row>
    <row r="166" spans="7:9" ht="14.25">
      <c r="G166" s="83"/>
      <c r="I166" s="83"/>
    </row>
    <row r="167" spans="7:9" ht="14.25">
      <c r="G167" s="83"/>
      <c r="H167" s="133"/>
      <c r="I167" s="83"/>
    </row>
    <row r="168" spans="7:8" ht="14.25">
      <c r="G168" s="83"/>
      <c r="H168" s="133"/>
    </row>
    <row r="169" ht="14.25">
      <c r="G169" s="83"/>
    </row>
  </sheetData>
  <sheetProtection selectLockedCells="1" selectUnlockedCells="1"/>
  <mergeCells count="1">
    <mergeCell ref="B3:J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2020-03-12T11:47:22Z</cp:lastPrinted>
  <dcterms:modified xsi:type="dcterms:W3CDTF">2020-03-12T11:57:13Z</dcterms:modified>
  <cp:category/>
  <cp:version/>
  <cp:contentType/>
  <cp:contentStatus/>
</cp:coreProperties>
</file>