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5550" activeTab="0"/>
  </bookViews>
  <sheets>
    <sheet name="zał. nr 9" sheetId="1" r:id="rId1"/>
    <sheet name="zał. nr 5" sheetId="2" r:id="rId2"/>
    <sheet name="zał. nr 4" sheetId="3" r:id="rId3"/>
    <sheet name="zał. nr 3" sheetId="4" r:id="rId4"/>
    <sheet name="zał. nr 14" sheetId="5" r:id="rId5"/>
  </sheets>
  <definedNames/>
  <calcPr fullCalcOnLoad="1"/>
</workbook>
</file>

<file path=xl/sharedStrings.xml><?xml version="1.0" encoding="utf-8"?>
<sst xmlns="http://schemas.openxmlformats.org/spreadsheetml/2006/main" count="193" uniqueCount="125">
  <si>
    <t>Lp.</t>
  </si>
  <si>
    <t>Wyszczególnienie</t>
  </si>
  <si>
    <t>Dział</t>
  </si>
  <si>
    <t>Rozdział</t>
  </si>
  <si>
    <t>Stan środków obrotowych na początek roku</t>
  </si>
  <si>
    <t>Przychody</t>
  </si>
  <si>
    <t>Stan środków obrotowych na koniec roku</t>
  </si>
  <si>
    <t>ogółem</t>
  </si>
  <si>
    <t>w tym: dotacja</t>
  </si>
  <si>
    <t>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</si>
  <si>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</si>
  <si>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</si>
  <si>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</si>
  <si>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</si>
  <si>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</si>
  <si>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</si>
  <si>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wydatki majątkowe</t>
  </si>
  <si>
    <t>kwota netto</t>
  </si>
  <si>
    <t>VAT</t>
  </si>
  <si>
    <t>Ogółem</t>
  </si>
  <si>
    <t>Nazwa zadania</t>
  </si>
  <si>
    <t>w tym:</t>
  </si>
  <si>
    <t>w złotych</t>
  </si>
  <si>
    <t>1.</t>
  </si>
  <si>
    <t>2.</t>
  </si>
  <si>
    <t>3.</t>
  </si>
  <si>
    <t>L.p.</t>
  </si>
  <si>
    <t>Projekt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</si>
  <si>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</si>
  <si>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</si>
  <si>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</si>
  <si>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</si>
  <si>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</si>
  <si>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</si>
  <si>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</si>
  <si>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</si>
  <si>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</si>
  <si>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</si>
  <si>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</si>
  <si>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>Ogółem wydatki</t>
  </si>
  <si>
    <t>Rozdz.</t>
  </si>
  <si>
    <t>Nazwa przedsięwzięcia</t>
  </si>
  <si>
    <t>Łączne nakłady finansowe</t>
  </si>
  <si>
    <t>Planowane wydatki</t>
  </si>
  <si>
    <t>w tym źródła finansowania</t>
  </si>
  <si>
    <t>dochody własne jst</t>
  </si>
  <si>
    <t>kredyty</t>
  </si>
  <si>
    <t>i pożyczki</t>
  </si>
  <si>
    <t>dotacje i środki pochodzące z innych  źr.*</t>
  </si>
  <si>
    <t>środki wymienione</t>
  </si>
  <si>
    <t>w art. 5 ust. 1 pkt 2 i 3 u.f.p.</t>
  </si>
  <si>
    <t>kredyty i pożyczki zaciągnięte na realizację zadania pod refundację wydatków</t>
  </si>
  <si>
    <t xml:space="preserve">D. </t>
  </si>
  <si>
    <t>x</t>
  </si>
  <si>
    <t>Nazwa zadania inwestycyjnego</t>
  </si>
  <si>
    <t>dotacje i środki pochodzące</t>
  </si>
  <si>
    <t>z innych  źr.*</t>
  </si>
  <si>
    <t>Jednostka budżetowa realizująca zadanie</t>
  </si>
  <si>
    <t>grupa wydatków</t>
  </si>
  <si>
    <t>Razem</t>
  </si>
  <si>
    <t>Zadania jednostek pomocniczych w ramach funduszu sołeckiego</t>
  </si>
  <si>
    <t>UM i G</t>
  </si>
  <si>
    <t>UM i G Suchedniów</t>
  </si>
  <si>
    <t>Priorytet:Oś 2. Wsparcie innowacyjności budowa społ informacyjnego oraz ..</t>
  </si>
  <si>
    <t>Działanie:2.2 Budowa infrastruktury społeczeństwa informacyjnego</t>
  </si>
  <si>
    <t>Projekt:e-świętokrzyskie Budowa sysytemu informacji przestrzennej Wojew Świetokrzyskiego</t>
  </si>
  <si>
    <t xml:space="preserve">Program: RPOWŚ na lata 2007-2013        </t>
  </si>
  <si>
    <t xml:space="preserve">Program: RPO WŚ na lata   2007-2013      </t>
  </si>
  <si>
    <t>Priorytet:2. Wsparcie innowacyjności, budowa społ informacyjnego oraz rozrost potencjału inwestyc regionu</t>
  </si>
  <si>
    <t>ZGK Suchedniów</t>
  </si>
  <si>
    <t>dostarczanie ciepła</t>
  </si>
  <si>
    <t>dostarczanie wody</t>
  </si>
  <si>
    <t>transport i łączność</t>
  </si>
  <si>
    <t>gospodarka ściekowa</t>
  </si>
  <si>
    <t>oczyszczanie miasta</t>
  </si>
  <si>
    <t>Sołectwo  Mostki</t>
  </si>
  <si>
    <t>bieżące</t>
  </si>
  <si>
    <t>Sołectwo  Michniów</t>
  </si>
  <si>
    <t>Sołectwo  Ostojów</t>
  </si>
  <si>
    <t>Sołectwo  Krzyżka</t>
  </si>
  <si>
    <t>Projekt: e-świetokrzyskie Rozbudowa infrastrukt informatycznej j.s.t</t>
  </si>
  <si>
    <t>Koszty</t>
  </si>
  <si>
    <t>UMiG</t>
  </si>
  <si>
    <t>majątkowe</t>
  </si>
  <si>
    <t>dostawa i montaż wiaty przystankowej</t>
  </si>
  <si>
    <t>remont pow. nawierzchni drogi</t>
  </si>
  <si>
    <t>w 2015 roku</t>
  </si>
  <si>
    <t>remont drogi Mostki-Redzik</t>
  </si>
  <si>
    <t>zakup mundurów do akcji gasniczych</t>
  </si>
  <si>
    <t>Plan przychodów i kosztów samorządowych zakładów budżetowych na 2015 r.</t>
  </si>
  <si>
    <t>zagranicznych, niepodlegających zwrotowi na 2015 rok</t>
  </si>
  <si>
    <t>2010-2015</t>
  </si>
  <si>
    <t>2009-2015</t>
  </si>
  <si>
    <t>Wydatki w roku budżetowym 2015</t>
  </si>
  <si>
    <t>Zadania inwestycyjne roczne w 2015 r.</t>
  </si>
  <si>
    <t>Limity wydatków na wieloletnie przedsięwzięcia majątkowe planowane do poniesienia w 2015 roku</t>
  </si>
  <si>
    <t xml:space="preserve">działalność kulturalna </t>
  </si>
  <si>
    <t>rok budżetowy 2015 (7+8+9+10+11)</t>
  </si>
  <si>
    <t>rok budżetowy 2015 (6+7+9+10)</t>
  </si>
  <si>
    <t>Dostawa i montaż wiaty przystankowej we wsi Michniów (FS)</t>
  </si>
  <si>
    <t xml:space="preserve">Wykup gruntów pod drogi </t>
  </si>
  <si>
    <t>e-świetokrz Bud systemu inform przestrzen Wojew Święt 2010-2015</t>
  </si>
  <si>
    <t>e-świetokrz Rozbud infrastr inform jst 2009-2015</t>
  </si>
  <si>
    <t>Budowa ulic i infrastruktury oś Jasna I i  Jasna II - 2 etap ul. Jałowcowa  2010-2016</t>
  </si>
  <si>
    <t>Wydatki majątkowe na programy i projekty realizowane ze środków pochodzących z budżetu Unii Europejskiej oraz innych źródeł</t>
  </si>
  <si>
    <t>Województwa Świętokrzyskiego</t>
  </si>
  <si>
    <t>Działanie: 2.2 Budowa infrastruktury społeczeństwa informacyjnego</t>
  </si>
  <si>
    <t>doposażenie sali do ćwiczeń korekcyjnych w SSP  Ostojów</t>
  </si>
  <si>
    <t>Poprawa efektywności energetycznej budynków administracyjnych Gminy Suchedniów</t>
  </si>
  <si>
    <t>OSiR</t>
  </si>
  <si>
    <t>Budowa domku campingowego na terenie OSiR gm Suchedniów</t>
  </si>
  <si>
    <t>Przebudowa ulicy Gajzlera i odcinka ulicy Kościelnmej wraz z budową i przebudową infrastruktury komunalnej w msc Suchedniów (2009-2015)</t>
  </si>
  <si>
    <t>Rewitalizacja Gminy Suchedniow wraz z przebudową infrastruktury 2014-2019</t>
  </si>
  <si>
    <t>doposażenie sali do ćwiczeń korekcyjnych w SSP Ostojów (FS)</t>
  </si>
  <si>
    <t xml:space="preserve">Załącznik nr 3
do uchwały nr  2/I/2015 Rady Miejskiej w Suchedniowie z dnia 29.01. 2015r
</t>
  </si>
  <si>
    <t>Załącznik nr 4 do uchwały Nr 2/I/2015 Rady Miejskiej w Suchedniowie z dn 29.01.2015r</t>
  </si>
  <si>
    <t xml:space="preserve">Załącznik nr 5 
do uchwały Nr 2/I/2015 Rady Miejskiej w Suchedniowie z dnia 29.01.2015r. 
</t>
  </si>
  <si>
    <t xml:space="preserve">Załącznik nr 9 do uchwały nr 2/I/2015  Rady Miejskiej w Suchedniowie z dnia 29.01.2015r
</t>
  </si>
  <si>
    <t xml:space="preserve">Załącznik nr 14
do uchwały nr 2/I/2015
Rady Miejskiej w Suchedniowie                                                                        z dnia 29.01.2015r.
</t>
  </si>
  <si>
    <t xml:space="preserve">doposażenie obiektówsportowych, placu zabaw i CKI </t>
  </si>
  <si>
    <t>załącznik nr 3 do uchwały nr /IV/2015  Rady Miejskiej w Suchedniowie z dn 23.04.2015r</t>
  </si>
  <si>
    <t>załącznik nr 4 do uchwały nr   /IV/2015 Rady Miejskiej w Suchedniowie z dn 23..04.2015r</t>
  </si>
  <si>
    <t>załącznik nr 5 do uchwały nr   /IV/2015 Rady Miejskiej w Suchedniowie z dn.23.04.2015r</t>
  </si>
  <si>
    <t>załącznik nr 6  do uchwały nr /IV/2015 Rady Miejskiej w Suchedniowie z dn 23.04.2015r</t>
  </si>
  <si>
    <t>Załącznik nr 7 do uchwały nr   /IV/2015 Rady miejskiej w Suchedniowie z dn 23.04.2015r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</si>
</sst>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_-* #,##0.000\ &quot;zł&quot;_-;\-* #,##0.000\ &quot;zł&quot;_-;_-* &quot;-&quot;??\ &quot;zł&quot;_-;_-@_-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#,##0.00_ ;\-#,##0.00\ "/>
    <numFmt numFmtId="174" formatCode="0.00;[Red]0.00"/>
    <numFmt numFmtId="175" formatCode="#,##0.00;[Red]#,##0.00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5"/>
      <color indexed="8"/>
      <name val="Arial"/>
      <family val="2"/>
    </font>
    <font>
      <b/>
      <sz val="7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Czcionka tekstu podstawowego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zcionka tekstu podstawowego"/>
      <family val="0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sz val="7"/>
      <color theme="1"/>
      <name val="Times New Roman"/>
      <family val="1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sz val="7"/>
      <color theme="1"/>
      <name val="Czcionka tekstu podstawowego"/>
      <family val="2"/>
    </font>
    <font>
      <b/>
      <sz val="7"/>
      <color theme="1"/>
      <name val="Arial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11" xfId="0" applyFont="1" applyBorder="1" applyAlignment="1">
      <alignment horizontal="left" indent="2"/>
    </xf>
    <xf numFmtId="0" fontId="62" fillId="0" borderId="11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62" fillId="0" borderId="0" xfId="0" applyFont="1" applyAlignment="1">
      <alignment horizontal="justify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64" fillId="0" borderId="11" xfId="0" applyFont="1" applyBorder="1" applyAlignment="1">
      <alignment horizontal="right"/>
    </xf>
    <xf numFmtId="0" fontId="63" fillId="0" borderId="12" xfId="0" applyFont="1" applyBorder="1" applyAlignment="1">
      <alignment horizontal="left" wrapText="1"/>
    </xf>
    <xf numFmtId="0" fontId="63" fillId="0" borderId="10" xfId="0" applyFont="1" applyBorder="1" applyAlignment="1">
      <alignment horizontal="left"/>
    </xf>
    <xf numFmtId="0" fontId="68" fillId="0" borderId="13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2" fillId="0" borderId="14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69" fillId="0" borderId="12" xfId="0" applyFont="1" applyBorder="1" applyAlignment="1">
      <alignment horizontal="left" wrapText="1"/>
    </xf>
    <xf numFmtId="0" fontId="62" fillId="0" borderId="10" xfId="0" applyFont="1" applyBorder="1" applyAlignment="1">
      <alignment horizontal="left"/>
    </xf>
    <xf numFmtId="0" fontId="70" fillId="0" borderId="15" xfId="0" applyFont="1" applyBorder="1" applyAlignment="1">
      <alignment horizontal="left"/>
    </xf>
    <xf numFmtId="0" fontId="70" fillId="0" borderId="14" xfId="0" applyFont="1" applyBorder="1" applyAlignment="1">
      <alignment horizontal="left"/>
    </xf>
    <xf numFmtId="0" fontId="69" fillId="0" borderId="11" xfId="0" applyFont="1" applyBorder="1" applyAlignment="1">
      <alignment horizontal="left" wrapText="1"/>
    </xf>
    <xf numFmtId="0" fontId="71" fillId="0" borderId="0" xfId="0" applyFont="1" applyAlignment="1">
      <alignment/>
    </xf>
    <xf numFmtId="0" fontId="63" fillId="0" borderId="0" xfId="0" applyFont="1" applyAlignment="1">
      <alignment horizontal="left"/>
    </xf>
    <xf numFmtId="0" fontId="72" fillId="0" borderId="0" xfId="0" applyFont="1" applyAlignment="1">
      <alignment/>
    </xf>
    <xf numFmtId="0" fontId="62" fillId="0" borderId="0" xfId="0" applyFont="1" applyAlignment="1">
      <alignment horizontal="justify" wrapText="1"/>
    </xf>
    <xf numFmtId="0" fontId="61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73" fillId="33" borderId="17" xfId="0" applyFont="1" applyFill="1" applyBorder="1" applyAlignment="1">
      <alignment vertical="center" wrapText="1"/>
    </xf>
    <xf numFmtId="0" fontId="73" fillId="33" borderId="12" xfId="0" applyFont="1" applyFill="1" applyBorder="1" applyAlignment="1">
      <alignment vertical="center" wrapText="1"/>
    </xf>
    <xf numFmtId="0" fontId="73" fillId="33" borderId="18" xfId="0" applyFont="1" applyFill="1" applyBorder="1" applyAlignment="1">
      <alignment vertical="center" wrapText="1"/>
    </xf>
    <xf numFmtId="0" fontId="73" fillId="33" borderId="19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left"/>
    </xf>
    <xf numFmtId="43" fontId="63" fillId="0" borderId="11" xfId="42" applyFont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69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center" vertical="center"/>
    </xf>
    <xf numFmtId="43" fontId="62" fillId="0" borderId="12" xfId="42" applyFont="1" applyBorder="1" applyAlignment="1">
      <alignment horizontal="center" vertical="center"/>
    </xf>
    <xf numFmtId="43" fontId="70" fillId="0" borderId="12" xfId="42" applyFont="1" applyBorder="1" applyAlignment="1">
      <alignment horizontal="center" vertical="center"/>
    </xf>
    <xf numFmtId="0" fontId="74" fillId="0" borderId="12" xfId="0" applyFont="1" applyBorder="1" applyAlignment="1">
      <alignment vertical="center" wrapText="1"/>
    </xf>
    <xf numFmtId="0" fontId="75" fillId="0" borderId="12" xfId="0" applyFont="1" applyBorder="1" applyAlignment="1">
      <alignment horizontal="left"/>
    </xf>
    <xf numFmtId="0" fontId="75" fillId="0" borderId="12" xfId="0" applyFont="1" applyBorder="1" applyAlignment="1">
      <alignment horizontal="left" wrapText="1"/>
    </xf>
    <xf numFmtId="0" fontId="74" fillId="0" borderId="12" xfId="0" applyFont="1" applyBorder="1" applyAlignment="1">
      <alignment horizontal="left"/>
    </xf>
    <xf numFmtId="0" fontId="74" fillId="0" borderId="12" xfId="0" applyFont="1" applyBorder="1" applyAlignment="1">
      <alignment horizontal="left" wrapText="1"/>
    </xf>
    <xf numFmtId="0" fontId="76" fillId="0" borderId="12" xfId="0" applyFont="1" applyBorder="1" applyAlignment="1">
      <alignment horizontal="left"/>
    </xf>
    <xf numFmtId="43" fontId="70" fillId="0" borderId="14" xfId="42" applyFont="1" applyBorder="1" applyAlignment="1">
      <alignment horizontal="center" vertical="center"/>
    </xf>
    <xf numFmtId="43" fontId="62" fillId="0" borderId="14" xfId="42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left" vertical="center"/>
    </xf>
    <xf numFmtId="43" fontId="62" fillId="0" borderId="14" xfId="42" applyFont="1" applyBorder="1" applyAlignment="1">
      <alignment horizontal="left" vertical="center"/>
    </xf>
    <xf numFmtId="0" fontId="75" fillId="33" borderId="11" xfId="0" applyFont="1" applyFill="1" applyBorder="1" applyAlignment="1">
      <alignment horizontal="center" vertical="center" wrapText="1"/>
    </xf>
    <xf numFmtId="43" fontId="72" fillId="0" borderId="11" xfId="0" applyNumberFormat="1" applyFont="1" applyBorder="1" applyAlignment="1">
      <alignment horizontal="left"/>
    </xf>
    <xf numFmtId="43" fontId="72" fillId="0" borderId="11" xfId="0" applyNumberFormat="1" applyFont="1" applyBorder="1" applyAlignment="1">
      <alignment horizontal="left" vertical="center"/>
    </xf>
    <xf numFmtId="0" fontId="72" fillId="0" borderId="11" xfId="0" applyFont="1" applyBorder="1" applyAlignment="1">
      <alignment horizontal="center" vertical="center"/>
    </xf>
    <xf numFmtId="43" fontId="72" fillId="0" borderId="11" xfId="42" applyFont="1" applyBorder="1" applyAlignment="1">
      <alignment horizontal="center" vertical="center"/>
    </xf>
    <xf numFmtId="0" fontId="61" fillId="0" borderId="20" xfId="0" applyFont="1" applyBorder="1" applyAlignment="1">
      <alignment horizontal="center"/>
    </xf>
    <xf numFmtId="0" fontId="72" fillId="0" borderId="21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wrapText="1"/>
    </xf>
    <xf numFmtId="0" fontId="64" fillId="0" borderId="20" xfId="0" applyFont="1" applyBorder="1" applyAlignment="1">
      <alignment horizontal="center"/>
    </xf>
    <xf numFmtId="43" fontId="64" fillId="0" borderId="11" xfId="42" applyFont="1" applyBorder="1" applyAlignment="1">
      <alignment horizontal="center" vertical="center"/>
    </xf>
    <xf numFmtId="43" fontId="72" fillId="0" borderId="11" xfId="42" applyFont="1" applyBorder="1" applyAlignment="1">
      <alignment horizontal="right" vertical="center"/>
    </xf>
    <xf numFmtId="43" fontId="72" fillId="0" borderId="11" xfId="42" applyFont="1" applyBorder="1" applyAlignment="1">
      <alignment horizontal="right"/>
    </xf>
    <xf numFmtId="0" fontId="0" fillId="0" borderId="0" xfId="0" applyAlignment="1">
      <alignment horizontal="right"/>
    </xf>
    <xf numFmtId="43" fontId="64" fillId="0" borderId="12" xfId="42" applyFont="1" applyBorder="1" applyAlignment="1">
      <alignment horizontal="center" vertical="center"/>
    </xf>
    <xf numFmtId="43" fontId="77" fillId="0" borderId="22" xfId="42" applyFont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63" fillId="33" borderId="23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0" borderId="24" xfId="0" applyFont="1" applyBorder="1" applyAlignment="1">
      <alignment horizontal="left"/>
    </xf>
    <xf numFmtId="0" fontId="67" fillId="0" borderId="25" xfId="0" applyFont="1" applyBorder="1" applyAlignment="1">
      <alignment wrapText="1"/>
    </xf>
    <xf numFmtId="0" fontId="63" fillId="0" borderId="13" xfId="0" applyFont="1" applyBorder="1" applyAlignment="1">
      <alignment horizontal="left" wrapText="1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right"/>
    </xf>
    <xf numFmtId="0" fontId="64" fillId="0" borderId="13" xfId="0" applyFont="1" applyBorder="1" applyAlignment="1">
      <alignment horizontal="right"/>
    </xf>
    <xf numFmtId="43" fontId="79" fillId="0" borderId="26" xfId="42" applyFont="1" applyBorder="1" applyAlignment="1">
      <alignment horizontal="right"/>
    </xf>
    <xf numFmtId="43" fontId="72" fillId="0" borderId="24" xfId="42" applyFont="1" applyBorder="1" applyAlignment="1">
      <alignment horizontal="right"/>
    </xf>
    <xf numFmtId="4" fontId="72" fillId="0" borderId="24" xfId="0" applyNumberFormat="1" applyFont="1" applyBorder="1" applyAlignment="1">
      <alignment horizontal="right"/>
    </xf>
    <xf numFmtId="0" fontId="79" fillId="0" borderId="24" xfId="0" applyFont="1" applyBorder="1" applyAlignment="1">
      <alignment horizontal="center"/>
    </xf>
    <xf numFmtId="43" fontId="72" fillId="0" borderId="12" xfId="0" applyNumberFormat="1" applyFont="1" applyBorder="1" applyAlignment="1">
      <alignment horizontal="center" vertical="center"/>
    </xf>
    <xf numFmtId="43" fontId="80" fillId="0" borderId="11" xfId="42" applyFont="1" applyBorder="1" applyAlignment="1">
      <alignment horizontal="right"/>
    </xf>
    <xf numFmtId="43" fontId="72" fillId="0" borderId="11" xfId="0" applyNumberFormat="1" applyFont="1" applyBorder="1" applyAlignment="1">
      <alignment horizontal="right" vertical="center"/>
    </xf>
    <xf numFmtId="43" fontId="80" fillId="0" borderId="11" xfId="42" applyFont="1" applyBorder="1" applyAlignment="1">
      <alignment horizontal="right" vertical="center"/>
    </xf>
    <xf numFmtId="43" fontId="81" fillId="0" borderId="11" xfId="0" applyNumberFormat="1" applyFont="1" applyBorder="1" applyAlignment="1">
      <alignment horizontal="right" vertical="center"/>
    </xf>
    <xf numFmtId="0" fontId="62" fillId="0" borderId="27" xfId="0" applyFont="1" applyBorder="1" applyAlignment="1">
      <alignment horizontal="center" vertical="top" wrapText="1"/>
    </xf>
    <xf numFmtId="4" fontId="70" fillId="0" borderId="12" xfId="0" applyNumberFormat="1" applyFont="1" applyBorder="1" applyAlignment="1">
      <alignment horizontal="center" vertical="center"/>
    </xf>
    <xf numFmtId="43" fontId="62" fillId="0" borderId="14" xfId="0" applyNumberFormat="1" applyFont="1" applyBorder="1" applyAlignment="1">
      <alignment horizontal="left" vertical="center"/>
    </xf>
    <xf numFmtId="43" fontId="62" fillId="0" borderId="14" xfId="0" applyNumberFormat="1" applyFont="1" applyBorder="1" applyAlignment="1">
      <alignment horizontal="right" vertical="center"/>
    </xf>
    <xf numFmtId="0" fontId="75" fillId="0" borderId="12" xfId="0" applyFont="1" applyBorder="1" applyAlignment="1">
      <alignment horizontal="left" vertical="top" wrapText="1"/>
    </xf>
    <xf numFmtId="0" fontId="64" fillId="0" borderId="0" xfId="0" applyFont="1" applyAlignment="1">
      <alignment/>
    </xf>
    <xf numFmtId="0" fontId="67" fillId="0" borderId="0" xfId="0" applyFont="1" applyBorder="1" applyAlignment="1">
      <alignment wrapText="1"/>
    </xf>
    <xf numFmtId="43" fontId="63" fillId="0" borderId="11" xfId="0" applyNumberFormat="1" applyFont="1" applyBorder="1" applyAlignment="1">
      <alignment horizontal="center" vertical="center"/>
    </xf>
    <xf numFmtId="0" fontId="79" fillId="33" borderId="17" xfId="0" applyFont="1" applyFill="1" applyBorder="1" applyAlignment="1">
      <alignment horizontal="center" wrapText="1"/>
    </xf>
    <xf numFmtId="0" fontId="79" fillId="33" borderId="11" xfId="0" applyFont="1" applyFill="1" applyBorder="1" applyAlignment="1">
      <alignment horizontal="center" wrapText="1"/>
    </xf>
    <xf numFmtId="0" fontId="79" fillId="33" borderId="17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wrapText="1"/>
    </xf>
    <xf numFmtId="0" fontId="75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/>
    </xf>
    <xf numFmtId="0" fontId="69" fillId="33" borderId="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left"/>
    </xf>
    <xf numFmtId="43" fontId="62" fillId="0" borderId="0" xfId="42" applyFont="1" applyBorder="1" applyAlignment="1">
      <alignment horizontal="left"/>
    </xf>
    <xf numFmtId="43" fontId="62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 horizontal="left" vertical="center"/>
    </xf>
    <xf numFmtId="43" fontId="70" fillId="0" borderId="0" xfId="42" applyFont="1" applyBorder="1" applyAlignment="1">
      <alignment horizontal="left" vertical="center"/>
    </xf>
    <xf numFmtId="43" fontId="62" fillId="0" borderId="0" xfId="42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wrapText="1"/>
    </xf>
    <xf numFmtId="43" fontId="62" fillId="0" borderId="0" xfId="42" applyFont="1" applyBorder="1" applyAlignment="1">
      <alignment horizontal="center" vertical="center"/>
    </xf>
    <xf numFmtId="43" fontId="62" fillId="0" borderId="0" xfId="0" applyNumberFormat="1" applyFont="1" applyBorder="1" applyAlignment="1">
      <alignment horizontal="left" vertical="center"/>
    </xf>
    <xf numFmtId="43" fontId="62" fillId="0" borderId="0" xfId="42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left" vertical="center" wrapText="1"/>
    </xf>
    <xf numFmtId="43" fontId="70" fillId="0" borderId="0" xfId="42" applyFont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70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left" wrapText="1"/>
    </xf>
    <xf numFmtId="0" fontId="63" fillId="0" borderId="22" xfId="0" applyFont="1" applyBorder="1" applyAlignment="1">
      <alignment horizontal="center" vertical="center"/>
    </xf>
    <xf numFmtId="0" fontId="63" fillId="0" borderId="22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 wrapText="1"/>
    </xf>
    <xf numFmtId="43" fontId="72" fillId="0" borderId="22" xfId="42" applyFont="1" applyBorder="1" applyAlignment="1">
      <alignment horizontal="right" vertical="center"/>
    </xf>
    <xf numFmtId="43" fontId="72" fillId="0" borderId="22" xfId="42" applyFont="1" applyBorder="1" applyAlignment="1">
      <alignment vertical="center"/>
    </xf>
    <xf numFmtId="0" fontId="72" fillId="0" borderId="22" xfId="0" applyFont="1" applyBorder="1" applyAlignment="1">
      <alignment horizontal="right" vertical="center"/>
    </xf>
    <xf numFmtId="0" fontId="63" fillId="0" borderId="22" xfId="0" applyFont="1" applyBorder="1" applyAlignment="1">
      <alignment horizontal="left" wrapText="1"/>
    </xf>
    <xf numFmtId="0" fontId="61" fillId="0" borderId="22" xfId="0" applyFont="1" applyBorder="1" applyAlignment="1">
      <alignment horizontal="center" vertical="center"/>
    </xf>
    <xf numFmtId="43" fontId="62" fillId="0" borderId="14" xfId="42" applyFont="1" applyBorder="1" applyAlignment="1">
      <alignment horizontal="left" vertical="center" wrapText="1"/>
    </xf>
    <xf numFmtId="43" fontId="70" fillId="0" borderId="14" xfId="0" applyNumberFormat="1" applyFont="1" applyBorder="1" applyAlignment="1">
      <alignment horizontal="right" vertical="center"/>
    </xf>
    <xf numFmtId="44" fontId="62" fillId="0" borderId="12" xfId="0" applyNumberFormat="1" applyFont="1" applyBorder="1" applyAlignment="1">
      <alignment horizontal="center"/>
    </xf>
    <xf numFmtId="44" fontId="62" fillId="0" borderId="12" xfId="0" applyNumberFormat="1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73" fillId="0" borderId="22" xfId="0" applyFont="1" applyBorder="1" applyAlignment="1">
      <alignment horizontal="left" vertical="top" wrapText="1"/>
    </xf>
    <xf numFmtId="43" fontId="73" fillId="0" borderId="22" xfId="42" applyFont="1" applyBorder="1" applyAlignment="1">
      <alignment horizontal="right" vertical="center"/>
    </xf>
    <xf numFmtId="43" fontId="73" fillId="0" borderId="22" xfId="42" applyFont="1" applyBorder="1" applyAlignment="1">
      <alignment horizontal="center" vertical="center"/>
    </xf>
    <xf numFmtId="0" fontId="73" fillId="0" borderId="22" xfId="0" applyFont="1" applyBorder="1" applyAlignment="1">
      <alignment horizontal="right" vertical="center"/>
    </xf>
    <xf numFmtId="0" fontId="73" fillId="0" borderId="22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vertical="center"/>
    </xf>
    <xf numFmtId="0" fontId="83" fillId="0" borderId="22" xfId="0" applyFont="1" applyBorder="1" applyAlignment="1">
      <alignment horizontal="left" vertical="center"/>
    </xf>
    <xf numFmtId="0" fontId="67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62" fillId="0" borderId="14" xfId="0" applyFont="1" applyBorder="1" applyAlignment="1">
      <alignment horizontal="center"/>
    </xf>
    <xf numFmtId="43" fontId="62" fillId="0" borderId="28" xfId="42" applyFont="1" applyBorder="1" applyAlignment="1">
      <alignment horizontal="center" vertical="center"/>
    </xf>
    <xf numFmtId="43" fontId="62" fillId="0" borderId="28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vertical="top" wrapText="1"/>
    </xf>
    <xf numFmtId="0" fontId="75" fillId="0" borderId="29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center"/>
    </xf>
    <xf numFmtId="0" fontId="63" fillId="0" borderId="30" xfId="0" applyFont="1" applyBorder="1" applyAlignment="1">
      <alignment horizontal="left"/>
    </xf>
    <xf numFmtId="0" fontId="63" fillId="0" borderId="31" xfId="0" applyFont="1" applyBorder="1" applyAlignment="1">
      <alignment horizontal="left"/>
    </xf>
    <xf numFmtId="0" fontId="75" fillId="0" borderId="28" xfId="0" applyFont="1" applyBorder="1" applyAlignment="1">
      <alignment horizontal="center" vertical="center" wrapText="1"/>
    </xf>
    <xf numFmtId="43" fontId="72" fillId="0" borderId="13" xfId="42" applyFont="1" applyBorder="1" applyAlignment="1">
      <alignment horizontal="center"/>
    </xf>
    <xf numFmtId="43" fontId="72" fillId="0" borderId="12" xfId="42" applyFont="1" applyBorder="1" applyAlignment="1">
      <alignment horizontal="right"/>
    </xf>
    <xf numFmtId="0" fontId="63" fillId="0" borderId="12" xfId="0" applyFont="1" applyBorder="1" applyAlignment="1">
      <alignment horizontal="right"/>
    </xf>
    <xf numFmtId="0" fontId="63" fillId="0" borderId="12" xfId="0" applyFont="1" applyBorder="1" applyAlignment="1">
      <alignment horizontal="right" wrapText="1"/>
    </xf>
    <xf numFmtId="43" fontId="72" fillId="0" borderId="0" xfId="42" applyFont="1" applyBorder="1" applyAlignment="1">
      <alignment horizontal="right"/>
    </xf>
    <xf numFmtId="0" fontId="63" fillId="0" borderId="27" xfId="0" applyFont="1" applyBorder="1" applyAlignment="1">
      <alignment horizontal="left"/>
    </xf>
    <xf numFmtId="43" fontId="72" fillId="0" borderId="32" xfId="42" applyFont="1" applyBorder="1" applyAlignment="1">
      <alignment horizontal="left"/>
    </xf>
    <xf numFmtId="43" fontId="79" fillId="0" borderId="24" xfId="42" applyFont="1" applyBorder="1" applyAlignment="1">
      <alignment horizontal="right" vertical="center"/>
    </xf>
    <xf numFmtId="43" fontId="72" fillId="0" borderId="24" xfId="42" applyFont="1" applyBorder="1" applyAlignment="1">
      <alignment horizontal="left"/>
    </xf>
    <xf numFmtId="43" fontId="78" fillId="0" borderId="24" xfId="42" applyFont="1" applyBorder="1" applyAlignment="1">
      <alignment horizontal="right" vertical="center"/>
    </xf>
    <xf numFmtId="43" fontId="78" fillId="0" borderId="24" xfId="42" applyFont="1" applyBorder="1" applyAlignment="1">
      <alignment horizontal="center" vertical="center"/>
    </xf>
    <xf numFmtId="43" fontId="72" fillId="0" borderId="24" xfId="42" applyFont="1" applyBorder="1" applyAlignment="1">
      <alignment horizontal="right" vertical="center"/>
    </xf>
    <xf numFmtId="43" fontId="64" fillId="0" borderId="24" xfId="42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/>
    </xf>
    <xf numFmtId="0" fontId="84" fillId="0" borderId="0" xfId="0" applyFont="1" applyAlignment="1">
      <alignment wrapText="1"/>
    </xf>
    <xf numFmtId="43" fontId="78" fillId="0" borderId="11" xfId="42" applyFont="1" applyBorder="1" applyAlignment="1">
      <alignment horizontal="right"/>
    </xf>
    <xf numFmtId="43" fontId="78" fillId="0" borderId="11" xfId="0" applyNumberFormat="1" applyFont="1" applyBorder="1" applyAlignment="1">
      <alignment horizontal="right"/>
    </xf>
    <xf numFmtId="0" fontId="72" fillId="0" borderId="36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 wrapText="1"/>
    </xf>
    <xf numFmtId="4" fontId="72" fillId="0" borderId="34" xfId="0" applyNumberFormat="1" applyFont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4" fontId="72" fillId="0" borderId="12" xfId="0" applyNumberFormat="1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4" fontId="72" fillId="0" borderId="12" xfId="0" applyNumberFormat="1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/>
    </xf>
    <xf numFmtId="4" fontId="72" fillId="0" borderId="22" xfId="0" applyNumberFormat="1" applyFont="1" applyBorder="1" applyAlignment="1">
      <alignment horizontal="right" wrapText="1"/>
    </xf>
    <xf numFmtId="4" fontId="72" fillId="0" borderId="24" xfId="0" applyNumberFormat="1" applyFont="1" applyBorder="1" applyAlignment="1">
      <alignment horizontal="left"/>
    </xf>
    <xf numFmtId="0" fontId="72" fillId="0" borderId="21" xfId="0" applyFont="1" applyBorder="1" applyAlignment="1">
      <alignment horizontal="center" vertical="center"/>
    </xf>
    <xf numFmtId="4" fontId="72" fillId="0" borderId="0" xfId="0" applyNumberFormat="1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4" fontId="72" fillId="0" borderId="36" xfId="0" applyNumberFormat="1" applyFont="1" applyBorder="1" applyAlignment="1">
      <alignment horizontal="center" vertical="center" wrapText="1"/>
    </xf>
    <xf numFmtId="4" fontId="72" fillId="0" borderId="36" xfId="0" applyNumberFormat="1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4" fontId="72" fillId="0" borderId="41" xfId="0" applyNumberFormat="1" applyFont="1" applyBorder="1" applyAlignment="1">
      <alignment horizontal="center" vertical="center"/>
    </xf>
    <xf numFmtId="0" fontId="75" fillId="33" borderId="29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>
      <alignment horizontal="center" vertical="center" wrapText="1"/>
    </xf>
    <xf numFmtId="0" fontId="74" fillId="33" borderId="42" xfId="0" applyFont="1" applyFill="1" applyBorder="1" applyAlignment="1">
      <alignment horizontal="center" vertical="center" wrapText="1"/>
    </xf>
    <xf numFmtId="0" fontId="75" fillId="33" borderId="25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75" fillId="33" borderId="17" xfId="0" applyFont="1" applyFill="1" applyBorder="1" applyAlignment="1">
      <alignment horizontal="center" vertical="center" wrapText="1"/>
    </xf>
    <xf numFmtId="0" fontId="75" fillId="33" borderId="43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42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42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75" fillId="33" borderId="44" xfId="0" applyFont="1" applyFill="1" applyBorder="1" applyAlignment="1">
      <alignment horizontal="center" vertical="center" wrapText="1"/>
    </xf>
    <xf numFmtId="0" fontId="75" fillId="33" borderId="45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75" fillId="33" borderId="46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47" xfId="0" applyFont="1" applyFill="1" applyBorder="1" applyAlignment="1">
      <alignment horizontal="center" vertical="center" wrapText="1"/>
    </xf>
    <xf numFmtId="0" fontId="75" fillId="33" borderId="48" xfId="0" applyFont="1" applyFill="1" applyBorder="1" applyAlignment="1">
      <alignment horizontal="center" vertical="center" wrapText="1"/>
    </xf>
    <xf numFmtId="0" fontId="75" fillId="33" borderId="4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7" fillId="0" borderId="25" xfId="0" applyFont="1" applyBorder="1" applyAlignment="1">
      <alignment wrapText="1"/>
    </xf>
    <xf numFmtId="0" fontId="73" fillId="0" borderId="0" xfId="0" applyFont="1" applyAlignment="1">
      <alignment horizontal="right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42" xfId="0" applyFont="1" applyFill="1" applyBorder="1" applyAlignment="1">
      <alignment horizontal="center" vertical="center" wrapText="1"/>
    </xf>
    <xf numFmtId="0" fontId="73" fillId="0" borderId="0" xfId="0" applyFont="1" applyAlignment="1">
      <alignment vertical="top" wrapText="1"/>
    </xf>
    <xf numFmtId="0" fontId="69" fillId="33" borderId="43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5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68" fillId="33" borderId="0" xfId="0" applyFont="1" applyFill="1" applyBorder="1" applyAlignment="1">
      <alignment horizontal="center" vertical="center" wrapText="1"/>
    </xf>
    <xf numFmtId="43" fontId="72" fillId="0" borderId="15" xfId="42" applyFont="1" applyBorder="1" applyAlignment="1">
      <alignment horizontal="center" vertical="center"/>
    </xf>
    <xf numFmtId="43" fontId="73" fillId="0" borderId="13" xfId="42" applyFont="1" applyBorder="1" applyAlignment="1">
      <alignment horizontal="center" vertical="center"/>
    </xf>
    <xf numFmtId="0" fontId="72" fillId="0" borderId="15" xfId="0" applyFont="1" applyBorder="1" applyAlignment="1">
      <alignment horizontal="right" vertical="center"/>
    </xf>
    <xf numFmtId="0" fontId="73" fillId="0" borderId="13" xfId="0" applyFont="1" applyBorder="1" applyAlignment="1">
      <alignment horizontal="right" vertical="center"/>
    </xf>
    <xf numFmtId="0" fontId="72" fillId="0" borderId="0" xfId="0" applyFont="1" applyBorder="1" applyAlignment="1">
      <alignment horizontal="left"/>
    </xf>
    <xf numFmtId="0" fontId="72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85" fillId="0" borderId="13" xfId="0" applyFont="1" applyBorder="1" applyAlignment="1">
      <alignment horizontal="left" vertical="top" wrapText="1"/>
    </xf>
    <xf numFmtId="43" fontId="73" fillId="0" borderId="13" xfId="42" applyFont="1" applyBorder="1" applyAlignment="1">
      <alignment horizontal="right" vertical="center"/>
    </xf>
    <xf numFmtId="0" fontId="73" fillId="0" borderId="13" xfId="0" applyFont="1" applyBorder="1" applyAlignment="1">
      <alignment horizontal="right" vertical="center" wrapText="1"/>
    </xf>
    <xf numFmtId="0" fontId="72" fillId="0" borderId="13" xfId="0" applyFont="1" applyBorder="1" applyAlignment="1">
      <alignment horizontal="center" vertical="center"/>
    </xf>
    <xf numFmtId="0" fontId="72" fillId="0" borderId="15" xfId="0" applyFont="1" applyBorder="1" applyAlignment="1">
      <alignment horizontal="right" vertical="center" wrapText="1"/>
    </xf>
    <xf numFmtId="43" fontId="72" fillId="0" borderId="15" xfId="42" applyFont="1" applyBorder="1" applyAlignment="1">
      <alignment horizontal="right" vertical="center"/>
    </xf>
    <xf numFmtId="0" fontId="64" fillId="0" borderId="50" xfId="0" applyFont="1" applyBorder="1" applyAlignment="1">
      <alignment horizontal="left"/>
    </xf>
    <xf numFmtId="0" fontId="64" fillId="0" borderId="51" xfId="0" applyFont="1" applyBorder="1" applyAlignment="1">
      <alignment horizontal="left"/>
    </xf>
    <xf numFmtId="0" fontId="64" fillId="0" borderId="35" xfId="0" applyFont="1" applyBorder="1" applyAlignment="1">
      <alignment horizontal="left"/>
    </xf>
    <xf numFmtId="0" fontId="72" fillId="0" borderId="15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73" fillId="0" borderId="10" xfId="42" applyFont="1" applyBorder="1" applyAlignment="1">
      <alignment horizontal="center" vertical="center"/>
    </xf>
    <xf numFmtId="0" fontId="72" fillId="0" borderId="15" xfId="0" applyFont="1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78" fillId="0" borderId="15" xfId="0" applyFont="1" applyBorder="1" applyAlignment="1">
      <alignment horizontal="left" vertical="center" wrapText="1"/>
    </xf>
    <xf numFmtId="0" fontId="85" fillId="0" borderId="13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left" vertical="top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43" xfId="0" applyFont="1" applyFill="1" applyBorder="1" applyAlignment="1">
      <alignment horizontal="center" vertical="center" wrapText="1"/>
    </xf>
    <xf numFmtId="0" fontId="79" fillId="33" borderId="44" xfId="0" applyFont="1" applyFill="1" applyBorder="1" applyAlignment="1">
      <alignment horizontal="center" vertical="center" wrapText="1"/>
    </xf>
    <xf numFmtId="0" fontId="79" fillId="33" borderId="16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43" fontId="72" fillId="0" borderId="15" xfId="42" applyFont="1" applyBorder="1" applyAlignment="1">
      <alignment vertical="center"/>
    </xf>
    <xf numFmtId="43" fontId="73" fillId="0" borderId="13" xfId="42" applyFont="1" applyBorder="1" applyAlignment="1">
      <alignment vertical="center"/>
    </xf>
    <xf numFmtId="43" fontId="73" fillId="0" borderId="10" xfId="42" applyFont="1" applyBorder="1" applyAlignment="1">
      <alignment vertical="center"/>
    </xf>
    <xf numFmtId="0" fontId="79" fillId="33" borderId="14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/>
    </xf>
    <xf numFmtId="0" fontId="86" fillId="33" borderId="52" xfId="0" applyFont="1" applyFill="1" applyBorder="1" applyAlignment="1">
      <alignment horizontal="center" vertical="center" wrapText="1"/>
    </xf>
    <xf numFmtId="0" fontId="86" fillId="33" borderId="53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justify" wrapText="1"/>
    </xf>
    <xf numFmtId="0" fontId="79" fillId="0" borderId="43" xfId="0" applyFont="1" applyBorder="1" applyAlignment="1">
      <alignment horizontal="center"/>
    </xf>
    <xf numFmtId="0" fontId="79" fillId="0" borderId="44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72" fillId="0" borderId="0" xfId="0" applyFont="1" applyAlignment="1">
      <alignment horizontal="left" wrapText="1"/>
    </xf>
    <xf numFmtId="0" fontId="7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2" fillId="33" borderId="43" xfId="0" applyFont="1" applyFill="1" applyBorder="1" applyAlignment="1">
      <alignment horizontal="center" vertical="center" wrapText="1"/>
    </xf>
    <xf numFmtId="0" fontId="72" fillId="33" borderId="44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42" xfId="0" applyFont="1" applyFill="1" applyBorder="1" applyAlignment="1">
      <alignment horizontal="center" vertical="center" wrapText="1"/>
    </xf>
    <xf numFmtId="0" fontId="61" fillId="33" borderId="52" xfId="0" applyFont="1" applyFill="1" applyBorder="1" applyAlignment="1">
      <alignment horizontal="center" vertical="center" wrapText="1"/>
    </xf>
    <xf numFmtId="0" fontId="61" fillId="33" borderId="53" xfId="0" applyFont="1" applyFill="1" applyBorder="1" applyAlignment="1">
      <alignment horizontal="center" vertical="center" wrapText="1"/>
    </xf>
    <xf numFmtId="0" fontId="61" fillId="33" borderId="54" xfId="0" applyFont="1" applyFill="1" applyBorder="1" applyAlignment="1">
      <alignment horizontal="center" vertical="center" wrapText="1"/>
    </xf>
    <xf numFmtId="0" fontId="63" fillId="0" borderId="43" xfId="0" applyFont="1" applyBorder="1" applyAlignment="1">
      <alignment horizontal="left"/>
    </xf>
    <xf numFmtId="0" fontId="63" fillId="0" borderId="44" xfId="0" applyFont="1" applyBorder="1" applyAlignment="1">
      <alignment horizontal="left"/>
    </xf>
    <xf numFmtId="0" fontId="63" fillId="0" borderId="45" xfId="0" applyFont="1" applyBorder="1" applyAlignment="1">
      <alignment horizontal="left"/>
    </xf>
    <xf numFmtId="0" fontId="63" fillId="0" borderId="48" xfId="0" applyFont="1" applyBorder="1" applyAlignment="1">
      <alignment horizontal="left"/>
    </xf>
    <xf numFmtId="0" fontId="63" fillId="0" borderId="49" xfId="0" applyFont="1" applyBorder="1" applyAlignment="1">
      <alignment horizontal="left"/>
    </xf>
    <xf numFmtId="0" fontId="63" fillId="0" borderId="5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56" fillId="0" borderId="50" xfId="0" applyFont="1" applyBorder="1" applyAlignment="1">
      <alignment/>
    </xf>
    <xf numFmtId="0" fontId="56" fillId="0" borderId="35" xfId="0" applyFont="1" applyBorder="1" applyAlignment="1">
      <alignment/>
    </xf>
    <xf numFmtId="0" fontId="87" fillId="0" borderId="0" xfId="0" applyFont="1" applyAlignment="1">
      <alignment wrapText="1"/>
    </xf>
    <xf numFmtId="0" fontId="8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E28" sqref="E28"/>
    </sheetView>
  </sheetViews>
  <sheetFormatPr defaultColWidth="8.796875" defaultRowHeight="14.25"/>
  <cols>
    <col min="1" max="1" width="9.3984375" style="0" customWidth="1"/>
    <col min="2" max="2" width="5" style="0" customWidth="1"/>
    <col min="3" max="3" width="7.09765625" style="0" customWidth="1"/>
    <col min="4" max="4" width="10.19921875" style="0" customWidth="1"/>
    <col min="5" max="5" width="11" style="0" customWidth="1"/>
    <col min="6" max="6" width="10.5" style="0" customWidth="1"/>
    <col min="7" max="7" width="9" style="0" customWidth="1"/>
    <col min="8" max="8" width="5.5" style="0" customWidth="1"/>
    <col min="9" max="9" width="4.59765625" style="0" customWidth="1"/>
    <col min="10" max="10" width="7.59765625" style="0" customWidth="1"/>
    <col min="11" max="11" width="11.59765625" style="0" customWidth="1"/>
    <col min="12" max="12" width="2.59765625" style="0" customWidth="1"/>
    <col min="13" max="13" width="9" style="0" customWidth="1"/>
    <col min="14" max="14" width="10.19921875" style="0" customWidth="1"/>
  </cols>
  <sheetData>
    <row r="1" spans="4:14" ht="71.25" customHeight="1">
      <c r="D1" s="239" t="s">
        <v>122</v>
      </c>
      <c r="E1" s="239"/>
      <c r="L1" s="244" t="s">
        <v>117</v>
      </c>
      <c r="M1" s="244"/>
      <c r="N1" s="244"/>
    </row>
    <row r="2" ht="17.25" thickBot="1">
      <c r="A2" s="9" t="s">
        <v>89</v>
      </c>
    </row>
    <row r="3" spans="1:14" ht="15" thickBot="1">
      <c r="A3" s="235" t="s">
        <v>1</v>
      </c>
      <c r="B3" s="235" t="s">
        <v>2</v>
      </c>
      <c r="C3" s="235" t="s">
        <v>3</v>
      </c>
      <c r="D3" s="235" t="s">
        <v>4</v>
      </c>
      <c r="E3" s="232" t="s">
        <v>5</v>
      </c>
      <c r="F3" s="242"/>
      <c r="G3" s="242"/>
      <c r="H3" s="242"/>
      <c r="I3" s="242"/>
      <c r="J3" s="243"/>
      <c r="K3" s="245" t="s">
        <v>81</v>
      </c>
      <c r="L3" s="242"/>
      <c r="M3" s="243"/>
      <c r="N3" s="246" t="s">
        <v>6</v>
      </c>
    </row>
    <row r="4" spans="1:14" ht="14.25">
      <c r="A4" s="236"/>
      <c r="B4" s="236"/>
      <c r="C4" s="236"/>
      <c r="D4" s="236"/>
      <c r="E4" s="235" t="s">
        <v>7</v>
      </c>
      <c r="F4" s="249" t="s">
        <v>8</v>
      </c>
      <c r="G4" s="250"/>
      <c r="H4" s="250"/>
      <c r="I4" s="250"/>
      <c r="J4" s="251"/>
      <c r="K4" s="246" t="s">
        <v>7</v>
      </c>
      <c r="L4" s="249" t="s">
        <v>10</v>
      </c>
      <c r="M4" s="251"/>
      <c r="N4" s="247"/>
    </row>
    <row r="5" spans="1:14" ht="15" thickBot="1">
      <c r="A5" s="236"/>
      <c r="B5" s="236"/>
      <c r="C5" s="236"/>
      <c r="D5" s="236"/>
      <c r="E5" s="236"/>
      <c r="F5" s="229" t="s">
        <v>9</v>
      </c>
      <c r="G5" s="230"/>
      <c r="H5" s="230"/>
      <c r="I5" s="230"/>
      <c r="J5" s="231"/>
      <c r="K5" s="247"/>
      <c r="L5" s="229"/>
      <c r="M5" s="231"/>
      <c r="N5" s="247"/>
    </row>
    <row r="6" spans="1:14" ht="37.5" customHeight="1" thickBot="1">
      <c r="A6" s="236"/>
      <c r="B6" s="236"/>
      <c r="C6" s="236"/>
      <c r="D6" s="236"/>
      <c r="E6" s="236"/>
      <c r="F6" s="232" t="s">
        <v>11</v>
      </c>
      <c r="G6" s="233"/>
      <c r="H6" s="237" t="s">
        <v>12</v>
      </c>
      <c r="I6" s="227" t="s">
        <v>13</v>
      </c>
      <c r="J6" s="225" t="s">
        <v>14</v>
      </c>
      <c r="K6" s="247"/>
      <c r="L6" s="235" t="s">
        <v>15</v>
      </c>
      <c r="M6" s="225" t="s">
        <v>16</v>
      </c>
      <c r="N6" s="247"/>
    </row>
    <row r="7" spans="1:14" ht="59.25" customHeight="1" thickBot="1">
      <c r="A7" s="226"/>
      <c r="B7" s="226"/>
      <c r="C7" s="234"/>
      <c r="D7" s="226"/>
      <c r="E7" s="226"/>
      <c r="F7" s="64" t="s">
        <v>17</v>
      </c>
      <c r="G7" s="64" t="s">
        <v>18</v>
      </c>
      <c r="H7" s="238"/>
      <c r="I7" s="228"/>
      <c r="J7" s="234"/>
      <c r="K7" s="248"/>
      <c r="L7" s="226"/>
      <c r="M7" s="226"/>
      <c r="N7" s="248"/>
    </row>
    <row r="8" spans="1:14" ht="15" thickBot="1">
      <c r="A8" s="6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23.25" thickBot="1">
      <c r="A9" s="70" t="s">
        <v>69</v>
      </c>
      <c r="B9" s="4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3.25" thickBot="1">
      <c r="A10" s="71" t="s">
        <v>70</v>
      </c>
      <c r="B10" s="67">
        <v>400</v>
      </c>
      <c r="C10" s="67">
        <v>40001</v>
      </c>
      <c r="D10" s="68">
        <v>-10528.39</v>
      </c>
      <c r="E10" s="74">
        <v>1477000</v>
      </c>
      <c r="F10" s="74"/>
      <c r="G10" s="74"/>
      <c r="H10" s="75"/>
      <c r="I10" s="75"/>
      <c r="J10" s="75"/>
      <c r="K10" s="74">
        <v>1477000</v>
      </c>
      <c r="L10" s="75"/>
      <c r="M10" s="75"/>
      <c r="N10" s="68">
        <v>-10528.39</v>
      </c>
    </row>
    <row r="11" spans="1:14" ht="23.25" thickBot="1">
      <c r="A11" s="71" t="s">
        <v>71</v>
      </c>
      <c r="B11" s="67">
        <v>400</v>
      </c>
      <c r="C11" s="67">
        <v>40002</v>
      </c>
      <c r="D11" s="68">
        <v>439589.53</v>
      </c>
      <c r="E11" s="74">
        <v>1208000</v>
      </c>
      <c r="F11" s="74"/>
      <c r="G11" s="74"/>
      <c r="H11" s="75"/>
      <c r="I11" s="75"/>
      <c r="J11" s="103"/>
      <c r="K11" s="74">
        <v>1208000</v>
      </c>
      <c r="L11" s="75"/>
      <c r="M11" s="101"/>
      <c r="N11" s="68">
        <v>439589.53</v>
      </c>
    </row>
    <row r="12" spans="1:14" ht="23.25" thickBot="1">
      <c r="A12" s="71" t="s">
        <v>72</v>
      </c>
      <c r="B12" s="67">
        <v>600</v>
      </c>
      <c r="C12" s="67">
        <v>60016</v>
      </c>
      <c r="D12" s="68">
        <v>63637.48</v>
      </c>
      <c r="E12" s="74">
        <v>150000</v>
      </c>
      <c r="F12" s="74"/>
      <c r="G12" s="74"/>
      <c r="H12" s="75"/>
      <c r="I12" s="75"/>
      <c r="J12" s="203"/>
      <c r="K12" s="74">
        <v>150000</v>
      </c>
      <c r="L12" s="75"/>
      <c r="M12" s="75"/>
      <c r="N12" s="68">
        <v>63637.48</v>
      </c>
    </row>
    <row r="13" spans="1:14" ht="23.25" thickBot="1">
      <c r="A13" s="71" t="s">
        <v>73</v>
      </c>
      <c r="B13" s="67">
        <v>900</v>
      </c>
      <c r="C13" s="67">
        <v>90001</v>
      </c>
      <c r="D13" s="68">
        <v>-41517.62</v>
      </c>
      <c r="E13" s="74">
        <v>1299000</v>
      </c>
      <c r="F13" s="74">
        <v>202400</v>
      </c>
      <c r="G13" s="74">
        <v>17600</v>
      </c>
      <c r="H13" s="75"/>
      <c r="I13" s="75"/>
      <c r="J13" s="75"/>
      <c r="K13" s="74">
        <v>1299000</v>
      </c>
      <c r="L13" s="75"/>
      <c r="M13" s="203">
        <v>26391</v>
      </c>
      <c r="N13" s="68">
        <v>-41517.62</v>
      </c>
    </row>
    <row r="14" spans="1:14" ht="23.25" thickBot="1">
      <c r="A14" s="71" t="s">
        <v>74</v>
      </c>
      <c r="B14" s="67">
        <v>900</v>
      </c>
      <c r="C14" s="67">
        <v>90003</v>
      </c>
      <c r="D14" s="68">
        <v>-70628.24</v>
      </c>
      <c r="E14" s="74">
        <v>110000</v>
      </c>
      <c r="F14" s="74"/>
      <c r="G14" s="74"/>
      <c r="H14" s="75"/>
      <c r="I14" s="75"/>
      <c r="J14" s="75"/>
      <c r="K14" s="74">
        <v>110000</v>
      </c>
      <c r="L14" s="75"/>
      <c r="M14" s="75"/>
      <c r="N14" s="68">
        <v>-70628.24</v>
      </c>
    </row>
    <row r="15" spans="1:14" ht="15" thickBot="1">
      <c r="A15" s="72"/>
      <c r="B15" s="7"/>
      <c r="C15" s="7"/>
      <c r="D15" s="65">
        <f>SUM(D10:D14)</f>
        <v>380552.76</v>
      </c>
      <c r="E15" s="102">
        <f>SUM(E10:E14)</f>
        <v>4244000</v>
      </c>
      <c r="F15" s="102">
        <f>SUM(F10:F14)</f>
        <v>202400</v>
      </c>
      <c r="G15" s="102">
        <f>SUM(G10:G14)</f>
        <v>17600</v>
      </c>
      <c r="H15" s="13"/>
      <c r="I15" s="13"/>
      <c r="J15" s="104">
        <f>SUM(J10:J14)</f>
        <v>0</v>
      </c>
      <c r="K15" s="102">
        <f>SUM(K10:K14)</f>
        <v>4244000</v>
      </c>
      <c r="L15" s="13"/>
      <c r="M15" s="204">
        <f>SUM(M10:M14)</f>
        <v>26391</v>
      </c>
      <c r="N15" s="66">
        <f>SUM(N10:N14)</f>
        <v>380552.76</v>
      </c>
    </row>
    <row r="16" ht="14.25">
      <c r="M16" s="76"/>
    </row>
    <row r="19" spans="8:11" ht="14.25">
      <c r="H19" s="240"/>
      <c r="I19" s="240"/>
      <c r="J19" s="240"/>
      <c r="K19" s="240"/>
    </row>
    <row r="21" spans="8:11" ht="14.25">
      <c r="H21" s="241"/>
      <c r="I21" s="241"/>
      <c r="J21" s="241"/>
      <c r="K21" s="241"/>
    </row>
  </sheetData>
  <sheetProtection/>
  <mergeCells count="22">
    <mergeCell ref="H19:K19"/>
    <mergeCell ref="H21:K21"/>
    <mergeCell ref="E3:J3"/>
    <mergeCell ref="L1:N1"/>
    <mergeCell ref="K3:M3"/>
    <mergeCell ref="N3:N7"/>
    <mergeCell ref="E4:E7"/>
    <mergeCell ref="F4:J4"/>
    <mergeCell ref="L4:M5"/>
    <mergeCell ref="K4:K7"/>
    <mergeCell ref="A3:A7"/>
    <mergeCell ref="B3:B7"/>
    <mergeCell ref="C3:C7"/>
    <mergeCell ref="D3:D7"/>
    <mergeCell ref="H6:H7"/>
    <mergeCell ref="D1:E1"/>
    <mergeCell ref="M6:M7"/>
    <mergeCell ref="I6:I7"/>
    <mergeCell ref="F5:J5"/>
    <mergeCell ref="F6:G6"/>
    <mergeCell ref="J6:J7"/>
    <mergeCell ref="L6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D1" sqref="D1"/>
    </sheetView>
  </sheetViews>
  <sheetFormatPr defaultColWidth="8.796875" defaultRowHeight="14.25"/>
  <cols>
    <col min="1" max="1" width="3.19921875" style="0" customWidth="1"/>
    <col min="2" max="2" width="18.19921875" style="0" customWidth="1"/>
    <col min="5" max="5" width="5.19921875" style="0" customWidth="1"/>
    <col min="6" max="6" width="7.5" style="0" customWidth="1"/>
    <col min="7" max="7" width="19.3984375" style="0" customWidth="1"/>
    <col min="8" max="8" width="13.09765625" style="0" customWidth="1"/>
    <col min="9" max="9" width="12.09765625" style="0" customWidth="1"/>
  </cols>
  <sheetData>
    <row r="1" spans="2:9" ht="47.25" customHeight="1">
      <c r="B1" s="239" t="s">
        <v>121</v>
      </c>
      <c r="C1" s="239"/>
      <c r="H1" s="254" t="s">
        <v>116</v>
      </c>
      <c r="I1" s="254"/>
    </row>
    <row r="2" ht="14.25">
      <c r="A2" s="3" t="s">
        <v>104</v>
      </c>
    </row>
    <row r="3" ht="15" thickBot="1">
      <c r="A3" s="3" t="s">
        <v>90</v>
      </c>
    </row>
    <row r="4" spans="1:9" ht="57" customHeight="1" thickBot="1">
      <c r="A4" s="255" t="s">
        <v>26</v>
      </c>
      <c r="B4" s="255" t="s">
        <v>27</v>
      </c>
      <c r="C4" s="255" t="s">
        <v>28</v>
      </c>
      <c r="D4" s="235" t="s">
        <v>29</v>
      </c>
      <c r="E4" s="255" t="s">
        <v>2</v>
      </c>
      <c r="F4" s="255" t="s">
        <v>3</v>
      </c>
      <c r="G4" s="258" t="s">
        <v>30</v>
      </c>
      <c r="H4" s="259"/>
      <c r="I4" s="235" t="s">
        <v>93</v>
      </c>
    </row>
    <row r="5" spans="1:9" ht="15" thickBot="1">
      <c r="A5" s="260"/>
      <c r="B5" s="260"/>
      <c r="C5" s="260"/>
      <c r="D5" s="234"/>
      <c r="E5" s="260"/>
      <c r="F5" s="256"/>
      <c r="G5" s="40" t="s">
        <v>31</v>
      </c>
      <c r="H5" s="40" t="s">
        <v>32</v>
      </c>
      <c r="I5" s="226"/>
    </row>
    <row r="6" spans="1:9" ht="1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</row>
    <row r="7" spans="1:9" ht="13.5" customHeight="1" hidden="1" thickBot="1">
      <c r="A7" s="19"/>
      <c r="B7" s="43"/>
      <c r="C7" s="45"/>
      <c r="D7" s="46"/>
      <c r="E7" s="48"/>
      <c r="F7" s="48"/>
      <c r="G7" s="61"/>
      <c r="H7" s="51"/>
      <c r="I7" s="50"/>
    </row>
    <row r="8" spans="1:9" ht="15" hidden="1" thickBot="1">
      <c r="A8" s="19"/>
      <c r="B8" s="43"/>
      <c r="C8" s="20"/>
      <c r="D8" s="20"/>
      <c r="E8" s="20"/>
      <c r="F8" s="20"/>
      <c r="G8" s="60"/>
      <c r="H8" s="50"/>
      <c r="I8" s="50"/>
    </row>
    <row r="9" spans="1:9" ht="15" hidden="1" thickBot="1">
      <c r="A9" s="19"/>
      <c r="B9" s="43"/>
      <c r="C9" s="20"/>
      <c r="D9" s="20"/>
      <c r="E9" s="20"/>
      <c r="F9" s="20"/>
      <c r="G9" s="44"/>
      <c r="H9" s="20"/>
      <c r="I9" s="20"/>
    </row>
    <row r="10" spans="1:9" ht="15.75" hidden="1" thickBot="1">
      <c r="A10" s="19"/>
      <c r="B10" s="11"/>
      <c r="C10" s="19"/>
      <c r="D10" s="20"/>
      <c r="E10" s="20"/>
      <c r="F10" s="20"/>
      <c r="G10" s="22"/>
      <c r="H10" s="50"/>
      <c r="I10" s="50"/>
    </row>
    <row r="11" spans="1:9" ht="15.75" hidden="1" thickBot="1">
      <c r="A11" s="19"/>
      <c r="B11" s="11"/>
      <c r="C11" s="19"/>
      <c r="D11" s="20"/>
      <c r="E11" s="20"/>
      <c r="F11" s="20"/>
      <c r="G11" s="22"/>
      <c r="H11" s="20"/>
      <c r="I11" s="20"/>
    </row>
    <row r="12" spans="1:9" ht="15" hidden="1" thickBot="1">
      <c r="A12" s="23"/>
      <c r="B12" s="5"/>
      <c r="C12" s="5"/>
      <c r="D12" s="5"/>
      <c r="E12" s="5"/>
      <c r="F12" s="5"/>
      <c r="G12" s="5"/>
      <c r="H12" s="5"/>
      <c r="I12" s="5"/>
    </row>
    <row r="13" spans="1:9" ht="25.5">
      <c r="A13" s="41">
        <v>1</v>
      </c>
      <c r="B13" s="42" t="s">
        <v>66</v>
      </c>
      <c r="C13" s="18"/>
      <c r="D13" s="18"/>
      <c r="E13" s="18"/>
      <c r="F13" s="18"/>
      <c r="G13" s="18" t="s">
        <v>33</v>
      </c>
      <c r="H13" s="59">
        <v>89833.67</v>
      </c>
      <c r="I13" s="107">
        <v>53383.67</v>
      </c>
    </row>
    <row r="14" spans="1:9" ht="33.75">
      <c r="A14" s="19"/>
      <c r="B14" s="54" t="s">
        <v>63</v>
      </c>
      <c r="C14" s="20"/>
      <c r="D14" s="20"/>
      <c r="E14" s="20"/>
      <c r="F14" s="20"/>
      <c r="G14" s="62" t="s">
        <v>37</v>
      </c>
      <c r="H14" s="51">
        <v>89833.67</v>
      </c>
      <c r="I14" s="50">
        <v>53383.67</v>
      </c>
    </row>
    <row r="15" spans="1:9" ht="33.75">
      <c r="A15" s="19"/>
      <c r="B15" s="54" t="s">
        <v>64</v>
      </c>
      <c r="C15" s="20"/>
      <c r="D15" s="20"/>
      <c r="E15" s="20"/>
      <c r="F15" s="20"/>
      <c r="G15" s="44" t="s">
        <v>34</v>
      </c>
      <c r="H15" s="50">
        <v>24748.7</v>
      </c>
      <c r="I15" s="50">
        <v>15838.7</v>
      </c>
    </row>
    <row r="16" spans="1:9" ht="37.5" customHeight="1">
      <c r="A16" s="19"/>
      <c r="B16" s="43" t="s">
        <v>65</v>
      </c>
      <c r="C16" s="46" t="s">
        <v>91</v>
      </c>
      <c r="D16" s="46" t="s">
        <v>62</v>
      </c>
      <c r="E16" s="49">
        <v>720</v>
      </c>
      <c r="F16" s="49">
        <v>72095</v>
      </c>
      <c r="G16" s="44" t="s">
        <v>35</v>
      </c>
      <c r="H16" s="20"/>
      <c r="I16" s="20"/>
    </row>
    <row r="17" spans="1:9" ht="25.5">
      <c r="A17" s="19"/>
      <c r="B17" s="202" t="s">
        <v>105</v>
      </c>
      <c r="C17" s="19"/>
      <c r="D17" s="20"/>
      <c r="E17" s="20"/>
      <c r="F17" s="20"/>
      <c r="G17" s="54" t="s">
        <v>36</v>
      </c>
      <c r="H17" s="50">
        <v>65084.97</v>
      </c>
      <c r="I17" s="50">
        <v>37544.97</v>
      </c>
    </row>
    <row r="18" spans="1:9" ht="35.25" thickBot="1">
      <c r="A18" s="19"/>
      <c r="B18" s="11"/>
      <c r="C18" s="19"/>
      <c r="D18" s="20"/>
      <c r="E18" s="20"/>
      <c r="F18" s="20"/>
      <c r="G18" s="54" t="s">
        <v>38</v>
      </c>
      <c r="H18" s="20"/>
      <c r="I18" s="20"/>
    </row>
    <row r="19" spans="1:9" ht="25.5">
      <c r="A19" s="41">
        <v>2</v>
      </c>
      <c r="B19" s="42" t="s">
        <v>67</v>
      </c>
      <c r="C19" s="18"/>
      <c r="D19" s="18"/>
      <c r="E19" s="18"/>
      <c r="F19" s="18"/>
      <c r="G19" s="18" t="s">
        <v>33</v>
      </c>
      <c r="H19" s="63">
        <v>338696</v>
      </c>
      <c r="I19" s="108">
        <v>236941</v>
      </c>
    </row>
    <row r="20" spans="1:9" ht="63.75">
      <c r="A20" s="19"/>
      <c r="B20" s="43" t="s">
        <v>68</v>
      </c>
      <c r="C20" s="20"/>
      <c r="D20" s="20"/>
      <c r="E20" s="20"/>
      <c r="F20" s="20"/>
      <c r="G20" s="62" t="s">
        <v>37</v>
      </c>
      <c r="H20" s="51">
        <v>338696</v>
      </c>
      <c r="I20" s="50">
        <f>SUM(I21:I24)</f>
        <v>236941</v>
      </c>
    </row>
    <row r="21" spans="1:9" ht="33.75">
      <c r="A21" s="19"/>
      <c r="B21" s="54" t="s">
        <v>106</v>
      </c>
      <c r="C21" s="20"/>
      <c r="D21" s="20"/>
      <c r="E21" s="20"/>
      <c r="F21" s="20"/>
      <c r="G21" s="44" t="s">
        <v>34</v>
      </c>
      <c r="H21" s="50">
        <v>58697</v>
      </c>
      <c r="I21" s="50">
        <v>86061</v>
      </c>
    </row>
    <row r="22" spans="1:9" ht="38.25">
      <c r="A22" s="19"/>
      <c r="B22" s="54" t="s">
        <v>80</v>
      </c>
      <c r="C22" s="49" t="s">
        <v>92</v>
      </c>
      <c r="D22" s="46" t="s">
        <v>62</v>
      </c>
      <c r="E22" s="49">
        <v>720</v>
      </c>
      <c r="F22" s="49">
        <v>72095</v>
      </c>
      <c r="G22" s="44" t="s">
        <v>35</v>
      </c>
      <c r="H22" s="20"/>
      <c r="I22" s="20"/>
    </row>
    <row r="23" spans="1:9" ht="24.75">
      <c r="A23" s="19"/>
      <c r="B23" s="11"/>
      <c r="C23" s="19"/>
      <c r="D23" s="20"/>
      <c r="E23" s="20"/>
      <c r="F23" s="20"/>
      <c r="G23" s="22" t="s">
        <v>36</v>
      </c>
      <c r="H23" s="50">
        <v>229999</v>
      </c>
      <c r="I23" s="50">
        <v>150880</v>
      </c>
    </row>
    <row r="24" spans="1:9" ht="37.5" customHeight="1" thickBot="1">
      <c r="A24" s="19"/>
      <c r="B24" s="5"/>
      <c r="C24" s="5"/>
      <c r="D24" s="5"/>
      <c r="E24" s="5"/>
      <c r="F24" s="5"/>
      <c r="G24" s="109" t="s">
        <v>38</v>
      </c>
      <c r="H24" s="5"/>
      <c r="I24" s="5"/>
    </row>
    <row r="25" spans="1:9" ht="15.75" customHeight="1" thickBot="1">
      <c r="A25" s="163"/>
      <c r="B25" s="117"/>
      <c r="C25" s="18"/>
      <c r="D25" s="18"/>
      <c r="E25" s="175"/>
      <c r="F25" s="175"/>
      <c r="G25" s="159"/>
      <c r="H25" s="160"/>
      <c r="I25" s="106"/>
    </row>
    <row r="26" spans="1:9" ht="9.75" customHeight="1" thickBot="1">
      <c r="A26" s="41"/>
      <c r="B26" s="179"/>
      <c r="C26" s="164"/>
      <c r="D26" s="164"/>
      <c r="E26" s="164"/>
      <c r="F26" s="164"/>
      <c r="G26" s="183"/>
      <c r="H26" s="176"/>
      <c r="I26" s="177"/>
    </row>
    <row r="27" spans="1:9" ht="0.75" customHeight="1" hidden="1">
      <c r="A27" s="19"/>
      <c r="B27" s="43"/>
      <c r="C27" s="20"/>
      <c r="D27" s="20"/>
      <c r="E27" s="20"/>
      <c r="F27" s="20"/>
      <c r="G27" s="62"/>
      <c r="H27" s="51"/>
      <c r="I27" s="50"/>
    </row>
    <row r="28" spans="1:9" ht="14.25" hidden="1">
      <c r="A28" s="19"/>
      <c r="B28" s="43"/>
      <c r="C28" s="20"/>
      <c r="D28" s="20"/>
      <c r="E28" s="20"/>
      <c r="F28" s="20"/>
      <c r="G28" s="44"/>
      <c r="H28" s="50"/>
      <c r="I28" s="50"/>
    </row>
    <row r="29" spans="1:9" ht="14.25" hidden="1">
      <c r="A29" s="19"/>
      <c r="B29" s="43"/>
      <c r="C29" s="45"/>
      <c r="D29" s="45"/>
      <c r="E29" s="49"/>
      <c r="F29" s="49"/>
      <c r="G29" s="21"/>
      <c r="H29" s="20"/>
      <c r="I29" s="20"/>
    </row>
    <row r="30" spans="1:9" ht="15" hidden="1">
      <c r="A30" s="19"/>
      <c r="B30" s="11"/>
      <c r="C30" s="19"/>
      <c r="D30" s="20"/>
      <c r="E30" s="20"/>
      <c r="F30" s="20"/>
      <c r="G30" s="22"/>
      <c r="H30" s="50"/>
      <c r="I30" s="50"/>
    </row>
    <row r="31" spans="1:9" ht="15" hidden="1">
      <c r="A31" s="19"/>
      <c r="B31" s="11"/>
      <c r="C31" s="19"/>
      <c r="D31" s="20"/>
      <c r="E31" s="20"/>
      <c r="F31" s="20"/>
      <c r="G31" s="22"/>
      <c r="H31" s="20"/>
      <c r="I31" s="20"/>
    </row>
    <row r="32" spans="1:9" ht="14.25" hidden="1">
      <c r="A32" s="19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4"/>
      <c r="B33" s="25" t="s">
        <v>39</v>
      </c>
      <c r="C33" s="25"/>
      <c r="D33" s="25"/>
      <c r="E33" s="25"/>
      <c r="F33" s="25"/>
      <c r="G33" s="25"/>
      <c r="H33" s="58"/>
      <c r="I33" s="59"/>
    </row>
    <row r="34" spans="1:9" ht="14.25" hidden="1">
      <c r="A34" s="19"/>
      <c r="B34" s="55" t="s">
        <v>34</v>
      </c>
      <c r="C34" s="20"/>
      <c r="D34" s="20"/>
      <c r="E34" s="20"/>
      <c r="F34" s="20"/>
      <c r="G34" s="20"/>
      <c r="H34" s="105"/>
      <c r="I34" s="105"/>
    </row>
    <row r="35" spans="1:9" ht="14.25" hidden="1">
      <c r="A35" s="19"/>
      <c r="B35" s="55" t="s">
        <v>35</v>
      </c>
      <c r="C35" s="20"/>
      <c r="D35" s="20"/>
      <c r="E35" s="20"/>
      <c r="F35" s="20"/>
      <c r="G35" s="20"/>
      <c r="H35" s="47"/>
      <c r="I35" s="47"/>
    </row>
    <row r="36" spans="1:9" ht="21" hidden="1">
      <c r="A36" s="19"/>
      <c r="B36" s="56" t="s">
        <v>36</v>
      </c>
      <c r="C36" s="20"/>
      <c r="D36" s="20"/>
      <c r="E36" s="20"/>
      <c r="F36" s="20"/>
      <c r="G36" s="20"/>
      <c r="H36" s="49"/>
      <c r="I36" s="49"/>
    </row>
    <row r="37" spans="1:9" ht="6.75" customHeight="1" hidden="1">
      <c r="A37" s="19"/>
      <c r="B37" s="22"/>
      <c r="C37" s="20"/>
      <c r="D37" s="20"/>
      <c r="E37" s="20"/>
      <c r="F37" s="20"/>
      <c r="G37" s="20"/>
      <c r="H37" s="20"/>
      <c r="I37" s="20"/>
    </row>
    <row r="38" spans="1:9" ht="18" customHeight="1" hidden="1">
      <c r="A38" s="19"/>
      <c r="B38" s="22"/>
      <c r="C38" s="20"/>
      <c r="D38" s="20"/>
      <c r="E38" s="20"/>
      <c r="F38" s="20"/>
      <c r="G38" s="20"/>
      <c r="H38" s="20"/>
      <c r="I38" s="20"/>
    </row>
    <row r="39" spans="1:9" ht="14.25">
      <c r="A39" s="19"/>
      <c r="B39" s="57" t="s">
        <v>37</v>
      </c>
      <c r="C39" s="20"/>
      <c r="D39" s="20"/>
      <c r="E39" s="20"/>
      <c r="F39" s="20"/>
      <c r="G39" s="20"/>
      <c r="H39" s="51">
        <v>428529.67</v>
      </c>
      <c r="I39" s="50">
        <v>290324.67</v>
      </c>
    </row>
    <row r="40" spans="1:9" ht="14.25">
      <c r="A40" s="19"/>
      <c r="B40" s="53" t="s">
        <v>34</v>
      </c>
      <c r="C40" s="20"/>
      <c r="D40" s="20"/>
      <c r="E40" s="20"/>
      <c r="F40" s="20"/>
      <c r="G40" s="20"/>
      <c r="H40" s="50">
        <v>133445.7</v>
      </c>
      <c r="I40" s="50">
        <v>101899.7</v>
      </c>
    </row>
    <row r="41" spans="1:9" ht="14.25">
      <c r="A41" s="19"/>
      <c r="B41" s="53" t="s">
        <v>35</v>
      </c>
      <c r="C41" s="20"/>
      <c r="D41" s="20"/>
      <c r="E41" s="20"/>
      <c r="F41" s="20"/>
      <c r="G41" s="20"/>
      <c r="H41" s="162"/>
      <c r="I41" s="161"/>
    </row>
    <row r="42" spans="1:9" ht="22.5">
      <c r="A42" s="19"/>
      <c r="B42" s="54" t="s">
        <v>36</v>
      </c>
      <c r="C42" s="20"/>
      <c r="D42" s="20"/>
      <c r="E42" s="20"/>
      <c r="F42" s="20"/>
      <c r="G42" s="20"/>
      <c r="H42" s="50">
        <v>295083.97</v>
      </c>
      <c r="I42" s="50">
        <v>188424.97</v>
      </c>
    </row>
    <row r="43" spans="1:9" ht="31.5">
      <c r="A43" s="19"/>
      <c r="B43" s="52" t="s">
        <v>38</v>
      </c>
      <c r="C43" s="20"/>
      <c r="D43" s="20"/>
      <c r="E43" s="20"/>
      <c r="F43" s="20"/>
      <c r="G43" s="20"/>
      <c r="H43" s="20"/>
      <c r="I43" s="20"/>
    </row>
    <row r="44" spans="1:9" ht="6.75" customHeight="1" thickBot="1">
      <c r="A44" s="23"/>
      <c r="B44" s="26"/>
      <c r="C44" s="5"/>
      <c r="D44" s="5"/>
      <c r="E44" s="5"/>
      <c r="F44" s="5"/>
      <c r="G44" s="5"/>
      <c r="H44" s="5"/>
      <c r="I44" s="5"/>
    </row>
    <row r="45" ht="5.25" customHeight="1">
      <c r="A45" s="8"/>
    </row>
    <row r="46" spans="2:6" ht="14.25">
      <c r="B46" s="257"/>
      <c r="C46" s="257"/>
      <c r="D46" s="257"/>
      <c r="E46" s="252"/>
      <c r="F46" s="252"/>
    </row>
    <row r="47" spans="2:9" ht="14.25">
      <c r="B47" s="257"/>
      <c r="C47" s="257"/>
      <c r="D47" s="257"/>
      <c r="E47" s="252"/>
      <c r="F47" s="252"/>
      <c r="G47" s="262"/>
      <c r="H47" s="262"/>
      <c r="I47" s="262"/>
    </row>
    <row r="48" spans="2:6" ht="14.25">
      <c r="B48" s="257"/>
      <c r="C48" s="257"/>
      <c r="D48" s="257"/>
      <c r="E48" s="252"/>
      <c r="F48" s="252"/>
    </row>
    <row r="49" spans="2:9" ht="14.25">
      <c r="B49" s="257"/>
      <c r="C49" s="257"/>
      <c r="D49" s="257"/>
      <c r="E49" s="252"/>
      <c r="F49" s="252"/>
      <c r="G49" s="263"/>
      <c r="H49" s="263"/>
      <c r="I49" s="263"/>
    </row>
    <row r="50" ht="8.25" customHeight="1"/>
    <row r="51" spans="1:9" ht="43.5" customHeight="1">
      <c r="A51" s="118"/>
      <c r="B51" s="118"/>
      <c r="C51" s="118"/>
      <c r="D51" s="118"/>
      <c r="E51" s="118"/>
      <c r="F51" s="118"/>
      <c r="G51" s="265"/>
      <c r="H51" s="265"/>
      <c r="I51" s="118"/>
    </row>
    <row r="52" spans="1:9" ht="14.25">
      <c r="A52" s="119"/>
      <c r="B52" s="118"/>
      <c r="C52" s="118"/>
      <c r="D52" s="118"/>
      <c r="E52" s="118"/>
      <c r="F52" s="118"/>
      <c r="G52" s="118"/>
      <c r="H52" s="118"/>
      <c r="I52" s="118"/>
    </row>
    <row r="53" spans="1:9" ht="14.25">
      <c r="A53" s="119"/>
      <c r="B53" s="118"/>
      <c r="C53" s="118"/>
      <c r="D53" s="118"/>
      <c r="E53" s="118"/>
      <c r="F53" s="118"/>
      <c r="G53" s="118"/>
      <c r="H53" s="118"/>
      <c r="I53" s="118"/>
    </row>
    <row r="54" spans="1:9" ht="14.25">
      <c r="A54" s="261"/>
      <c r="B54" s="261"/>
      <c r="C54" s="261"/>
      <c r="D54" s="266"/>
      <c r="E54" s="261"/>
      <c r="F54" s="261"/>
      <c r="G54" s="261"/>
      <c r="H54" s="261"/>
      <c r="I54" s="264"/>
    </row>
    <row r="55" spans="1:9" ht="24.75" customHeight="1">
      <c r="A55" s="261"/>
      <c r="B55" s="261"/>
      <c r="C55" s="261"/>
      <c r="D55" s="266"/>
      <c r="E55" s="261"/>
      <c r="F55" s="261"/>
      <c r="G55" s="120"/>
      <c r="H55" s="120"/>
      <c r="I55" s="264"/>
    </row>
    <row r="56" spans="1:9" ht="14.25">
      <c r="A56" s="121"/>
      <c r="B56" s="121"/>
      <c r="C56" s="121"/>
      <c r="D56" s="121"/>
      <c r="E56" s="121"/>
      <c r="F56" s="121"/>
      <c r="G56" s="121"/>
      <c r="H56" s="121"/>
      <c r="I56" s="121"/>
    </row>
    <row r="57" spans="1:9" ht="14.25">
      <c r="A57" s="122"/>
      <c r="B57" s="123"/>
      <c r="C57" s="124"/>
      <c r="D57" s="124"/>
      <c r="E57" s="124"/>
      <c r="F57" s="124"/>
      <c r="G57" s="124"/>
      <c r="H57" s="125"/>
      <c r="I57" s="126"/>
    </row>
    <row r="58" spans="1:9" ht="14.25">
      <c r="A58" s="124"/>
      <c r="B58" s="123"/>
      <c r="C58" s="124"/>
      <c r="D58" s="124"/>
      <c r="E58" s="124"/>
      <c r="F58" s="124"/>
      <c r="G58" s="127"/>
      <c r="H58" s="128"/>
      <c r="I58" s="129"/>
    </row>
    <row r="59" spans="1:9" ht="14.25">
      <c r="A59" s="124"/>
      <c r="B59" s="123"/>
      <c r="C59" s="130"/>
      <c r="D59" s="131"/>
      <c r="E59" s="130"/>
      <c r="F59" s="130"/>
      <c r="G59" s="132"/>
      <c r="H59" s="129"/>
      <c r="I59" s="129"/>
    </row>
    <row r="60" spans="1:9" ht="43.5" customHeight="1">
      <c r="A60" s="124"/>
      <c r="B60" s="133"/>
      <c r="C60" s="134"/>
      <c r="D60" s="134"/>
      <c r="E60" s="134"/>
      <c r="F60" s="131"/>
      <c r="G60" s="132"/>
      <c r="H60" s="129"/>
      <c r="I60" s="122"/>
    </row>
    <row r="61" spans="1:9" ht="15">
      <c r="A61" s="124"/>
      <c r="B61" s="135"/>
      <c r="C61" s="124"/>
      <c r="D61" s="124"/>
      <c r="E61" s="124"/>
      <c r="F61" s="124"/>
      <c r="G61" s="123"/>
      <c r="H61" s="125"/>
      <c r="I61" s="125"/>
    </row>
    <row r="62" spans="1:9" ht="15">
      <c r="A62" s="124"/>
      <c r="B62" s="135"/>
      <c r="C62" s="124"/>
      <c r="D62" s="124"/>
      <c r="E62" s="124"/>
      <c r="F62" s="124"/>
      <c r="G62" s="136"/>
      <c r="H62" s="124"/>
      <c r="I62" s="124"/>
    </row>
    <row r="63" spans="1:9" ht="14.25">
      <c r="A63" s="122"/>
      <c r="B63" s="123"/>
      <c r="C63" s="124"/>
      <c r="D63" s="124"/>
      <c r="E63" s="124"/>
      <c r="F63" s="124"/>
      <c r="G63" s="124"/>
      <c r="H63" s="137"/>
      <c r="I63" s="138"/>
    </row>
    <row r="64" spans="1:9" ht="14.25">
      <c r="A64" s="124"/>
      <c r="B64" s="123"/>
      <c r="C64" s="124"/>
      <c r="D64" s="124"/>
      <c r="E64" s="124"/>
      <c r="F64" s="124"/>
      <c r="G64" s="127"/>
      <c r="H64" s="128"/>
      <c r="I64" s="137"/>
    </row>
    <row r="65" spans="1:9" ht="14.25">
      <c r="A65" s="124"/>
      <c r="B65" s="123"/>
      <c r="C65" s="130"/>
      <c r="D65" s="131"/>
      <c r="E65" s="130"/>
      <c r="F65" s="130"/>
      <c r="G65" s="132"/>
      <c r="H65" s="137"/>
      <c r="I65" s="139"/>
    </row>
    <row r="66" spans="1:9" ht="14.25">
      <c r="A66" s="124"/>
      <c r="B66" s="133"/>
      <c r="C66" s="131"/>
      <c r="D66" s="131"/>
      <c r="E66" s="140"/>
      <c r="F66" s="140"/>
      <c r="G66" s="132"/>
      <c r="H66" s="124"/>
      <c r="I66" s="124"/>
    </row>
    <row r="67" spans="1:9" ht="15">
      <c r="A67" s="124"/>
      <c r="B67" s="135"/>
      <c r="C67" s="124"/>
      <c r="D67" s="124"/>
      <c r="E67" s="124"/>
      <c r="F67" s="124"/>
      <c r="G67" s="123"/>
      <c r="H67" s="137"/>
      <c r="I67" s="137"/>
    </row>
    <row r="68" spans="1:9" ht="15">
      <c r="A68" s="124"/>
      <c r="B68" s="135"/>
      <c r="C68" s="124"/>
      <c r="D68" s="124"/>
      <c r="E68" s="124"/>
      <c r="F68" s="124"/>
      <c r="G68" s="141"/>
      <c r="H68" s="124"/>
      <c r="I68" s="124"/>
    </row>
    <row r="69" spans="1:9" ht="9" customHeight="1">
      <c r="A69" s="124"/>
      <c r="B69" s="135"/>
      <c r="C69" s="124"/>
      <c r="D69" s="124"/>
      <c r="E69" s="124"/>
      <c r="F69" s="124"/>
      <c r="G69" s="142"/>
      <c r="H69" s="124"/>
      <c r="I69" s="124"/>
    </row>
    <row r="70" spans="1:9" ht="14.25">
      <c r="A70" s="122"/>
      <c r="B70" s="123"/>
      <c r="C70" s="124"/>
      <c r="D70" s="124"/>
      <c r="E70" s="124"/>
      <c r="F70" s="124"/>
      <c r="G70" s="124"/>
      <c r="H70" s="137"/>
      <c r="I70" s="124"/>
    </row>
    <row r="71" spans="1:9" ht="14.25">
      <c r="A71" s="124"/>
      <c r="B71" s="123"/>
      <c r="C71" s="134"/>
      <c r="D71" s="131"/>
      <c r="E71" s="140"/>
      <c r="F71" s="140"/>
      <c r="G71" s="127"/>
      <c r="H71" s="143"/>
      <c r="I71" s="137"/>
    </row>
    <row r="72" spans="1:9" ht="14.25">
      <c r="A72" s="124"/>
      <c r="B72" s="123"/>
      <c r="C72" s="124"/>
      <c r="D72" s="124"/>
      <c r="E72" s="124"/>
      <c r="F72" s="124"/>
      <c r="G72" s="132"/>
      <c r="H72" s="137"/>
      <c r="I72" s="137"/>
    </row>
    <row r="73" spans="1:9" ht="14.25">
      <c r="A73" s="124"/>
      <c r="B73" s="133"/>
      <c r="C73" s="124"/>
      <c r="D73" s="124"/>
      <c r="E73" s="124"/>
      <c r="F73" s="124"/>
      <c r="G73" s="132"/>
      <c r="H73" s="124"/>
      <c r="I73" s="124"/>
    </row>
    <row r="74" spans="1:9" ht="15">
      <c r="A74" s="124"/>
      <c r="B74" s="135"/>
      <c r="C74" s="124"/>
      <c r="D74" s="124"/>
      <c r="E74" s="124"/>
      <c r="F74" s="124"/>
      <c r="G74" s="123"/>
      <c r="H74" s="137"/>
      <c r="I74" s="137"/>
    </row>
    <row r="75" spans="1:9" ht="15">
      <c r="A75" s="124"/>
      <c r="B75" s="135"/>
      <c r="C75" s="124"/>
      <c r="D75" s="124"/>
      <c r="E75" s="124"/>
      <c r="F75" s="124"/>
      <c r="G75" s="141"/>
      <c r="H75" s="124"/>
      <c r="I75" s="124"/>
    </row>
    <row r="76" spans="1:9" ht="14.25">
      <c r="A76" s="124"/>
      <c r="B76" s="124"/>
      <c r="C76" s="124"/>
      <c r="D76" s="124"/>
      <c r="E76" s="124"/>
      <c r="F76" s="124"/>
      <c r="G76" s="124"/>
      <c r="H76" s="124"/>
      <c r="I76" s="124"/>
    </row>
    <row r="77" spans="1:9" ht="14.25">
      <c r="A77" s="144"/>
      <c r="B77" s="144"/>
      <c r="C77" s="144"/>
      <c r="D77" s="144"/>
      <c r="E77" s="144"/>
      <c r="F77" s="144"/>
      <c r="G77" s="144"/>
      <c r="H77" s="143"/>
      <c r="I77" s="137"/>
    </row>
    <row r="78" spans="1:9" ht="14.25">
      <c r="A78" s="124"/>
      <c r="B78" s="145"/>
      <c r="C78" s="124"/>
      <c r="D78" s="124"/>
      <c r="E78" s="124"/>
      <c r="F78" s="124"/>
      <c r="G78" s="124"/>
      <c r="H78" s="146"/>
      <c r="I78" s="146"/>
    </row>
    <row r="79" spans="1:9" ht="14.25">
      <c r="A79" s="124"/>
      <c r="B79" s="147"/>
      <c r="C79" s="124"/>
      <c r="D79" s="124"/>
      <c r="E79" s="124"/>
      <c r="F79" s="124"/>
      <c r="G79" s="124"/>
      <c r="H79" s="148"/>
      <c r="I79" s="148"/>
    </row>
    <row r="80" spans="1:9" ht="14.25">
      <c r="A80" s="124"/>
      <c r="B80" s="147"/>
      <c r="C80" s="124"/>
      <c r="D80" s="124"/>
      <c r="E80" s="124"/>
      <c r="F80" s="124"/>
      <c r="G80" s="124"/>
      <c r="H80" s="122"/>
      <c r="I80" s="122"/>
    </row>
    <row r="81" spans="1:9" ht="14.25">
      <c r="A81" s="124"/>
      <c r="B81" s="149"/>
      <c r="C81" s="124"/>
      <c r="D81" s="124"/>
      <c r="E81" s="124"/>
      <c r="F81" s="124"/>
      <c r="G81" s="124"/>
      <c r="H81" s="130"/>
      <c r="I81" s="130"/>
    </row>
    <row r="82" spans="1:9" ht="14.25">
      <c r="A82" s="124"/>
      <c r="B82" s="150"/>
      <c r="C82" s="124"/>
      <c r="D82" s="124"/>
      <c r="E82" s="124"/>
      <c r="F82" s="124"/>
      <c r="G82" s="124"/>
      <c r="H82" s="124"/>
      <c r="I82" s="124"/>
    </row>
  </sheetData>
  <sheetProtection/>
  <mergeCells count="23">
    <mergeCell ref="A4:A5"/>
    <mergeCell ref="A54:A55"/>
    <mergeCell ref="B54:B55"/>
    <mergeCell ref="C54:C55"/>
    <mergeCell ref="D54:D55"/>
    <mergeCell ref="E54:E55"/>
    <mergeCell ref="E4:E5"/>
    <mergeCell ref="F54:F55"/>
    <mergeCell ref="G54:H54"/>
    <mergeCell ref="G47:I47"/>
    <mergeCell ref="G49:I49"/>
    <mergeCell ref="I54:I55"/>
    <mergeCell ref="G51:H51"/>
    <mergeCell ref="E46:F49"/>
    <mergeCell ref="F4:F5"/>
    <mergeCell ref="B1:C1"/>
    <mergeCell ref="B46:D49"/>
    <mergeCell ref="G4:H4"/>
    <mergeCell ref="I4:I5"/>
    <mergeCell ref="H1:I1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16" sqref="E16:E19"/>
    </sheetView>
  </sheetViews>
  <sheetFormatPr defaultColWidth="8.796875" defaultRowHeight="14.25"/>
  <cols>
    <col min="1" max="1" width="3.09765625" style="0" customWidth="1"/>
    <col min="2" max="2" width="5.09765625" style="0" customWidth="1"/>
    <col min="3" max="3" width="5.69921875" style="0" customWidth="1"/>
    <col min="4" max="4" width="15" style="0" customWidth="1"/>
    <col min="5" max="5" width="12.5" style="0" customWidth="1"/>
    <col min="6" max="6" width="11.59765625" style="0" customWidth="1"/>
    <col min="7" max="7" width="12" style="0" customWidth="1"/>
    <col min="8" max="8" width="9.09765625" style="0" customWidth="1"/>
    <col min="9" max="9" width="10.19921875" style="0" customWidth="1"/>
    <col min="10" max="10" width="9.69921875" style="0" customWidth="1"/>
    <col min="11" max="11" width="10.8984375" style="0" customWidth="1"/>
    <col min="12" max="12" width="8.09765625" style="0" customWidth="1"/>
    <col min="13" max="13" width="0.59375" style="0" customWidth="1"/>
  </cols>
  <sheetData>
    <row r="1" spans="1:6" ht="7.5" customHeight="1">
      <c r="A1" s="244"/>
      <c r="B1" s="244"/>
      <c r="C1" s="244"/>
      <c r="D1" s="244"/>
      <c r="E1" s="244"/>
      <c r="F1" s="244"/>
    </row>
    <row r="2" spans="1:11" ht="23.25" customHeight="1">
      <c r="A2" s="241" t="s">
        <v>124</v>
      </c>
      <c r="B2" s="262"/>
      <c r="C2" s="262"/>
      <c r="D2" s="262"/>
      <c r="E2" s="262"/>
      <c r="F2" s="262"/>
      <c r="G2" s="254" t="s">
        <v>115</v>
      </c>
      <c r="H2" s="254"/>
      <c r="I2" s="254"/>
      <c r="J2" s="241"/>
      <c r="K2" s="241"/>
    </row>
    <row r="3" ht="1.5" customHeight="1" hidden="1">
      <c r="K3" s="29" t="s">
        <v>22</v>
      </c>
    </row>
    <row r="4" ht="15" thickBot="1">
      <c r="B4" s="110" t="s">
        <v>95</v>
      </c>
    </row>
    <row r="5" spans="1:13" ht="15.75" customHeight="1" thickBot="1">
      <c r="A5" s="314" t="s">
        <v>0</v>
      </c>
      <c r="B5" s="314" t="s">
        <v>2</v>
      </c>
      <c r="C5" s="314" t="s">
        <v>40</v>
      </c>
      <c r="D5" s="297" t="s">
        <v>41</v>
      </c>
      <c r="E5" s="297" t="s">
        <v>42</v>
      </c>
      <c r="F5" s="299" t="s">
        <v>43</v>
      </c>
      <c r="G5" s="300"/>
      <c r="H5" s="300"/>
      <c r="I5" s="300"/>
      <c r="J5" s="300"/>
      <c r="K5" s="301"/>
      <c r="L5" s="307" t="s">
        <v>29</v>
      </c>
      <c r="M5" s="12"/>
    </row>
    <row r="6" spans="1:13" ht="15.75" thickBot="1">
      <c r="A6" s="315"/>
      <c r="B6" s="315"/>
      <c r="C6" s="315"/>
      <c r="D6" s="298"/>
      <c r="E6" s="298"/>
      <c r="F6" s="297" t="s">
        <v>97</v>
      </c>
      <c r="G6" s="299" t="s">
        <v>44</v>
      </c>
      <c r="H6" s="300"/>
      <c r="I6" s="300"/>
      <c r="J6" s="300"/>
      <c r="K6" s="301"/>
      <c r="L6" s="308"/>
      <c r="M6" s="12"/>
    </row>
    <row r="7" spans="1:13" ht="24" thickBot="1">
      <c r="A7" s="315"/>
      <c r="B7" s="315"/>
      <c r="C7" s="315"/>
      <c r="D7" s="298"/>
      <c r="E7" s="298"/>
      <c r="F7" s="298"/>
      <c r="G7" s="297" t="s">
        <v>45</v>
      </c>
      <c r="H7" s="113" t="s">
        <v>46</v>
      </c>
      <c r="I7" s="114" t="s">
        <v>21</v>
      </c>
      <c r="J7" s="297" t="s">
        <v>48</v>
      </c>
      <c r="K7" s="113" t="s">
        <v>49</v>
      </c>
      <c r="L7" s="308"/>
      <c r="M7" s="12"/>
    </row>
    <row r="8" spans="1:13" ht="59.25" customHeight="1">
      <c r="A8" s="315"/>
      <c r="B8" s="315"/>
      <c r="C8" s="315"/>
      <c r="D8" s="298"/>
      <c r="E8" s="298"/>
      <c r="F8" s="298"/>
      <c r="G8" s="298"/>
      <c r="H8" s="115" t="s">
        <v>47</v>
      </c>
      <c r="I8" s="309" t="s">
        <v>51</v>
      </c>
      <c r="J8" s="298"/>
      <c r="K8" s="115" t="s">
        <v>50</v>
      </c>
      <c r="L8" s="308"/>
      <c r="M8" s="12"/>
    </row>
    <row r="9" spans="1:13" ht="9.75" customHeight="1">
      <c r="A9" s="315"/>
      <c r="B9" s="315"/>
      <c r="C9" s="315"/>
      <c r="D9" s="298"/>
      <c r="E9" s="298"/>
      <c r="F9" s="298"/>
      <c r="G9" s="298"/>
      <c r="H9" s="116"/>
      <c r="I9" s="310"/>
      <c r="J9" s="298"/>
      <c r="K9" s="116"/>
      <c r="L9" s="308"/>
      <c r="M9" s="12"/>
    </row>
    <row r="10" spans="1:13" ht="6.75" customHeight="1" thickBot="1">
      <c r="A10" s="316"/>
      <c r="B10" s="315"/>
      <c r="C10" s="315"/>
      <c r="D10" s="298"/>
      <c r="E10" s="298"/>
      <c r="F10" s="298"/>
      <c r="G10" s="298"/>
      <c r="H10" s="116"/>
      <c r="I10" s="310"/>
      <c r="J10" s="298"/>
      <c r="K10" s="116"/>
      <c r="L10" s="308"/>
      <c r="M10" s="12"/>
    </row>
    <row r="11" spans="1:13" ht="15">
      <c r="A11" s="197">
        <v>1</v>
      </c>
      <c r="B11" s="198">
        <v>2</v>
      </c>
      <c r="C11" s="199">
        <v>3</v>
      </c>
      <c r="D11" s="199">
        <v>4</v>
      </c>
      <c r="E11" s="199">
        <v>5</v>
      </c>
      <c r="F11" s="199">
        <v>6</v>
      </c>
      <c r="G11" s="199">
        <v>7</v>
      </c>
      <c r="H11" s="199">
        <v>8</v>
      </c>
      <c r="I11" s="200">
        <v>9</v>
      </c>
      <c r="J11" s="199">
        <v>10</v>
      </c>
      <c r="K11" s="199">
        <v>11</v>
      </c>
      <c r="L11" s="201">
        <v>12</v>
      </c>
      <c r="M11" s="12"/>
    </row>
    <row r="12" spans="1:13" ht="54.75" customHeight="1">
      <c r="A12" s="214">
        <v>1</v>
      </c>
      <c r="B12" s="207">
        <v>600</v>
      </c>
      <c r="C12" s="207">
        <v>60016</v>
      </c>
      <c r="D12" s="208" t="s">
        <v>103</v>
      </c>
      <c r="E12" s="209">
        <v>407410</v>
      </c>
      <c r="F12" s="209">
        <v>35010</v>
      </c>
      <c r="G12" s="209">
        <v>35010</v>
      </c>
      <c r="H12" s="205"/>
      <c r="I12" s="205"/>
      <c r="J12" s="205"/>
      <c r="K12" s="205"/>
      <c r="L12" s="210" t="s">
        <v>61</v>
      </c>
      <c r="M12" s="12"/>
    </row>
    <row r="13" spans="1:13" ht="56.25" customHeight="1" hidden="1" thickBot="1">
      <c r="A13" s="214">
        <v>5</v>
      </c>
      <c r="B13" s="206"/>
      <c r="C13" s="206"/>
      <c r="D13" s="213"/>
      <c r="E13" s="211"/>
      <c r="F13" s="211"/>
      <c r="G13" s="211"/>
      <c r="H13" s="211"/>
      <c r="I13" s="211"/>
      <c r="J13" s="211"/>
      <c r="K13" s="211"/>
      <c r="L13" s="212" t="s">
        <v>61</v>
      </c>
      <c r="M13" s="12"/>
    </row>
    <row r="14" spans="1:13" ht="56.25" customHeight="1">
      <c r="A14" s="214">
        <v>2</v>
      </c>
      <c r="B14" s="205">
        <v>600</v>
      </c>
      <c r="C14" s="205">
        <v>60016</v>
      </c>
      <c r="D14" s="221" t="s">
        <v>112</v>
      </c>
      <c r="E14" s="222">
        <v>9813176</v>
      </c>
      <c r="F14" s="222">
        <v>5000</v>
      </c>
      <c r="G14" s="222">
        <v>5000</v>
      </c>
      <c r="H14" s="222"/>
      <c r="I14" s="222"/>
      <c r="J14" s="222"/>
      <c r="K14" s="224"/>
      <c r="L14" s="223" t="s">
        <v>61</v>
      </c>
      <c r="M14" s="12"/>
    </row>
    <row r="15" spans="1:13" ht="97.5" customHeight="1" thickBot="1">
      <c r="A15" s="219">
        <v>3</v>
      </c>
      <c r="B15" s="217">
        <v>600</v>
      </c>
      <c r="C15" s="206">
        <v>60016</v>
      </c>
      <c r="D15" s="213" t="s">
        <v>111</v>
      </c>
      <c r="E15" s="211">
        <v>1300720.56</v>
      </c>
      <c r="F15" s="211">
        <v>779000</v>
      </c>
      <c r="G15" s="211">
        <v>779000</v>
      </c>
      <c r="H15" s="211"/>
      <c r="I15" s="211"/>
      <c r="J15" s="211"/>
      <c r="K15" s="218"/>
      <c r="L15" s="220" t="s">
        <v>82</v>
      </c>
      <c r="M15" s="12"/>
    </row>
    <row r="16" spans="1:13" ht="37.5" customHeight="1" thickBot="1">
      <c r="A16" s="302">
        <v>4</v>
      </c>
      <c r="B16" s="284">
        <v>720</v>
      </c>
      <c r="C16" s="284">
        <v>72095</v>
      </c>
      <c r="D16" s="293" t="s">
        <v>102</v>
      </c>
      <c r="E16" s="304">
        <v>338696</v>
      </c>
      <c r="F16" s="267">
        <v>236941</v>
      </c>
      <c r="G16" s="267">
        <v>86061</v>
      </c>
      <c r="H16" s="267"/>
      <c r="I16" s="311"/>
      <c r="J16" s="290"/>
      <c r="K16" s="267">
        <v>150880</v>
      </c>
      <c r="L16" s="278" t="s">
        <v>82</v>
      </c>
      <c r="M16" s="253"/>
    </row>
    <row r="17" spans="1:13" ht="0.75" customHeight="1" hidden="1">
      <c r="A17" s="302"/>
      <c r="B17" s="274"/>
      <c r="C17" s="274"/>
      <c r="D17" s="294"/>
      <c r="E17" s="305"/>
      <c r="F17" s="268"/>
      <c r="G17" s="268"/>
      <c r="H17" s="268"/>
      <c r="I17" s="312"/>
      <c r="J17" s="291"/>
      <c r="K17" s="268"/>
      <c r="L17" s="278"/>
      <c r="M17" s="253"/>
    </row>
    <row r="18" spans="1:13" ht="9.75" customHeight="1" hidden="1">
      <c r="A18" s="302"/>
      <c r="B18" s="274"/>
      <c r="C18" s="274"/>
      <c r="D18" s="294"/>
      <c r="E18" s="305"/>
      <c r="F18" s="268"/>
      <c r="G18" s="268"/>
      <c r="H18" s="268"/>
      <c r="I18" s="312"/>
      <c r="J18" s="291"/>
      <c r="K18" s="268"/>
      <c r="L18" s="278"/>
      <c r="M18" s="253"/>
    </row>
    <row r="19" spans="1:13" ht="15" customHeight="1" hidden="1" thickBot="1">
      <c r="A19" s="302"/>
      <c r="B19" s="303"/>
      <c r="C19" s="303"/>
      <c r="D19" s="295"/>
      <c r="E19" s="306"/>
      <c r="F19" s="289"/>
      <c r="G19" s="289"/>
      <c r="H19" s="289"/>
      <c r="I19" s="313"/>
      <c r="J19" s="292"/>
      <c r="K19" s="289"/>
      <c r="L19" s="278"/>
      <c r="M19" s="253"/>
    </row>
    <row r="20" spans="1:13" ht="16.5" customHeight="1">
      <c r="A20" s="286">
        <v>5</v>
      </c>
      <c r="B20" s="284">
        <v>720</v>
      </c>
      <c r="C20" s="284">
        <v>72095</v>
      </c>
      <c r="D20" s="296" t="s">
        <v>101</v>
      </c>
      <c r="E20" s="280">
        <v>89833.67</v>
      </c>
      <c r="F20" s="267">
        <v>53383.67</v>
      </c>
      <c r="G20" s="267">
        <v>15838.7</v>
      </c>
      <c r="H20" s="267">
        <v>0</v>
      </c>
      <c r="I20" s="269"/>
      <c r="J20" s="279"/>
      <c r="K20" s="280">
        <v>37544.97</v>
      </c>
      <c r="L20" s="284" t="s">
        <v>61</v>
      </c>
      <c r="M20" s="12"/>
    </row>
    <row r="21" spans="1:13" ht="15" customHeight="1" hidden="1">
      <c r="A21" s="287"/>
      <c r="B21" s="274"/>
      <c r="C21" s="274"/>
      <c r="D21" s="275"/>
      <c r="E21" s="276"/>
      <c r="F21" s="268"/>
      <c r="G21" s="268"/>
      <c r="H21" s="268"/>
      <c r="I21" s="270"/>
      <c r="J21" s="277"/>
      <c r="K21" s="276"/>
      <c r="L21" s="278"/>
      <c r="M21" s="12"/>
    </row>
    <row r="22" spans="1:13" ht="18" customHeight="1">
      <c r="A22" s="287"/>
      <c r="B22" s="274"/>
      <c r="C22" s="274"/>
      <c r="D22" s="275"/>
      <c r="E22" s="276"/>
      <c r="F22" s="268"/>
      <c r="G22" s="268"/>
      <c r="H22" s="268"/>
      <c r="I22" s="270"/>
      <c r="J22" s="277"/>
      <c r="K22" s="276"/>
      <c r="L22" s="278"/>
      <c r="M22" s="12"/>
    </row>
    <row r="23" spans="1:13" ht="0.75" customHeight="1" thickBot="1">
      <c r="A23" s="288"/>
      <c r="B23" s="274"/>
      <c r="C23" s="274"/>
      <c r="D23" s="275"/>
      <c r="E23" s="276"/>
      <c r="F23" s="268"/>
      <c r="G23" s="268"/>
      <c r="H23" s="268"/>
      <c r="I23" s="270"/>
      <c r="J23" s="277"/>
      <c r="K23" s="276"/>
      <c r="L23" s="285"/>
      <c r="M23" s="12"/>
    </row>
    <row r="24" spans="1:13" ht="1.5" customHeight="1" hidden="1">
      <c r="A24" s="273"/>
      <c r="B24" s="274"/>
      <c r="C24" s="274"/>
      <c r="D24" s="275"/>
      <c r="E24" s="276"/>
      <c r="F24" s="268"/>
      <c r="G24" s="268"/>
      <c r="H24" s="268"/>
      <c r="I24" s="270"/>
      <c r="J24" s="277"/>
      <c r="K24" s="276"/>
      <c r="L24" s="274"/>
      <c r="M24" s="12"/>
    </row>
    <row r="25" spans="1:13" ht="11.25" customHeight="1" hidden="1" thickBot="1">
      <c r="A25" s="273"/>
      <c r="B25" s="274"/>
      <c r="C25" s="274"/>
      <c r="D25" s="275"/>
      <c r="E25" s="276"/>
      <c r="F25" s="268"/>
      <c r="G25" s="268"/>
      <c r="H25" s="268"/>
      <c r="I25" s="270"/>
      <c r="J25" s="277"/>
      <c r="K25" s="276"/>
      <c r="L25" s="274"/>
      <c r="M25" s="12"/>
    </row>
    <row r="26" spans="1:13" s="174" customFormat="1" ht="5.25" customHeight="1" hidden="1" thickBot="1">
      <c r="A26" s="165"/>
      <c r="B26" s="172"/>
      <c r="C26" s="172"/>
      <c r="D26" s="166"/>
      <c r="E26" s="167"/>
      <c r="F26" s="168"/>
      <c r="G26" s="168"/>
      <c r="H26" s="168"/>
      <c r="I26" s="169"/>
      <c r="J26" s="170"/>
      <c r="K26" s="167"/>
      <c r="L26" s="171"/>
      <c r="M26" s="173"/>
    </row>
    <row r="27" spans="1:13" ht="0.75" customHeight="1">
      <c r="A27" s="180"/>
      <c r="B27" s="181"/>
      <c r="C27" s="182"/>
      <c r="D27" s="271"/>
      <c r="E27" s="272"/>
      <c r="F27" s="184"/>
      <c r="G27" s="100"/>
      <c r="H27" s="185"/>
      <c r="I27" s="186"/>
      <c r="J27" s="187"/>
      <c r="K27" s="188"/>
      <c r="L27" s="189"/>
      <c r="M27" s="12"/>
    </row>
    <row r="28" spans="1:13" ht="15.75" thickBot="1">
      <c r="A28" s="281" t="s">
        <v>19</v>
      </c>
      <c r="B28" s="282"/>
      <c r="C28" s="282"/>
      <c r="D28" s="283"/>
      <c r="E28" s="190">
        <f>SUM(E12:E23)</f>
        <v>11949836.23</v>
      </c>
      <c r="F28" s="191">
        <f>SUM(F12:F23)</f>
        <v>1109334.67</v>
      </c>
      <c r="G28" s="192">
        <f>SUM(G12:G23)</f>
        <v>920909.7</v>
      </c>
      <c r="H28" s="193"/>
      <c r="I28" s="193"/>
      <c r="J28" s="194">
        <f>SUM(J16:J27)</f>
        <v>0</v>
      </c>
      <c r="K28" s="195">
        <f>SUM(K12:K23)</f>
        <v>188424.97</v>
      </c>
      <c r="L28" s="196" t="s">
        <v>53</v>
      </c>
      <c r="M28" s="12"/>
    </row>
    <row r="29" ht="15" customHeight="1"/>
    <row r="30" spans="9:12" ht="14.25">
      <c r="I30" s="241"/>
      <c r="J30" s="241"/>
      <c r="K30" s="241"/>
      <c r="L30" s="241"/>
    </row>
    <row r="31" spans="10:11" ht="14.25">
      <c r="J31" s="241"/>
      <c r="K31" s="241"/>
    </row>
    <row r="32" spans="9:12" ht="14.25">
      <c r="I32" s="241"/>
      <c r="J32" s="241"/>
      <c r="K32" s="241"/>
      <c r="L32" s="241"/>
    </row>
  </sheetData>
  <sheetProtection/>
  <mergeCells count="58">
    <mergeCell ref="L5:L10"/>
    <mergeCell ref="I8:I10"/>
    <mergeCell ref="I16:I19"/>
    <mergeCell ref="K16:K19"/>
    <mergeCell ref="A5:A10"/>
    <mergeCell ref="B5:B10"/>
    <mergeCell ref="C5:C10"/>
    <mergeCell ref="D5:D10"/>
    <mergeCell ref="E5:E10"/>
    <mergeCell ref="F5:K5"/>
    <mergeCell ref="G7:G10"/>
    <mergeCell ref="J7:J10"/>
    <mergeCell ref="F6:F10"/>
    <mergeCell ref="G6:K6"/>
    <mergeCell ref="M16:M19"/>
    <mergeCell ref="A16:A19"/>
    <mergeCell ref="B16:B19"/>
    <mergeCell ref="C16:C19"/>
    <mergeCell ref="E16:E19"/>
    <mergeCell ref="F16:F19"/>
    <mergeCell ref="J16:J19"/>
    <mergeCell ref="D16:D19"/>
    <mergeCell ref="H24:H25"/>
    <mergeCell ref="I24:I25"/>
    <mergeCell ref="C20:C23"/>
    <mergeCell ref="D20:D23"/>
    <mergeCell ref="E20:E23"/>
    <mergeCell ref="F20:F23"/>
    <mergeCell ref="L16:L19"/>
    <mergeCell ref="J2:K2"/>
    <mergeCell ref="J20:J23"/>
    <mergeCell ref="K20:K23"/>
    <mergeCell ref="A28:D28"/>
    <mergeCell ref="L20:L23"/>
    <mergeCell ref="A20:A23"/>
    <mergeCell ref="G16:G19"/>
    <mergeCell ref="H16:H19"/>
    <mergeCell ref="B20:B23"/>
    <mergeCell ref="L24:L25"/>
    <mergeCell ref="B24:B25"/>
    <mergeCell ref="C24:C25"/>
    <mergeCell ref="D24:D25"/>
    <mergeCell ref="E24:E25"/>
    <mergeCell ref="I30:L30"/>
    <mergeCell ref="F24:F25"/>
    <mergeCell ref="J24:J25"/>
    <mergeCell ref="K24:K25"/>
    <mergeCell ref="G24:G25"/>
    <mergeCell ref="I32:L32"/>
    <mergeCell ref="J31:K31"/>
    <mergeCell ref="A2:F2"/>
    <mergeCell ref="A1:F1"/>
    <mergeCell ref="G20:G23"/>
    <mergeCell ref="H20:H23"/>
    <mergeCell ref="I20:I23"/>
    <mergeCell ref="D27:E27"/>
    <mergeCell ref="G2:I2"/>
    <mergeCell ref="A24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3" sqref="I3"/>
    </sheetView>
  </sheetViews>
  <sheetFormatPr defaultColWidth="8.796875" defaultRowHeight="14.25"/>
  <cols>
    <col min="1" max="1" width="3.3984375" style="0" customWidth="1"/>
    <col min="2" max="2" width="3.59765625" style="0" customWidth="1"/>
    <col min="3" max="3" width="6.09765625" style="0" customWidth="1"/>
    <col min="4" max="4" width="13.19921875" style="0" customWidth="1"/>
    <col min="5" max="5" width="12.19921875" style="0" customWidth="1"/>
    <col min="6" max="6" width="10.5" style="0" customWidth="1"/>
    <col min="7" max="7" width="4.19921875" style="0" customWidth="1"/>
    <col min="8" max="8" width="5.5" style="0" customWidth="1"/>
    <col min="9" max="9" width="6.3984375" style="0" customWidth="1"/>
    <col min="10" max="10" width="7.69921875" style="0" customWidth="1"/>
    <col min="11" max="11" width="5.19921875" style="0" customWidth="1"/>
  </cols>
  <sheetData>
    <row r="1" spans="4:9" ht="45.75" customHeight="1">
      <c r="D1" s="244" t="s">
        <v>120</v>
      </c>
      <c r="E1" s="244"/>
      <c r="F1" s="244" t="s">
        <v>114</v>
      </c>
      <c r="G1" s="244"/>
      <c r="H1" s="252"/>
      <c r="I1" s="252"/>
    </row>
    <row r="2" ht="6" customHeight="1"/>
    <row r="3" ht="18">
      <c r="B3" s="10" t="s">
        <v>94</v>
      </c>
    </row>
    <row r="4" ht="7.5" customHeight="1" thickBot="1">
      <c r="J4" s="27" t="s">
        <v>22</v>
      </c>
    </row>
    <row r="5" spans="1:12" ht="15.75" thickBot="1">
      <c r="A5" s="325" t="s">
        <v>0</v>
      </c>
      <c r="B5" s="325" t="s">
        <v>2</v>
      </c>
      <c r="C5" s="325" t="s">
        <v>40</v>
      </c>
      <c r="D5" s="328" t="s">
        <v>54</v>
      </c>
      <c r="E5" s="331" t="s">
        <v>43</v>
      </c>
      <c r="F5" s="332"/>
      <c r="G5" s="332"/>
      <c r="H5" s="332"/>
      <c r="I5" s="332"/>
      <c r="J5" s="333"/>
      <c r="K5" s="334" t="s">
        <v>29</v>
      </c>
      <c r="L5" s="12"/>
    </row>
    <row r="6" spans="1:12" ht="15.75" thickBot="1">
      <c r="A6" s="326"/>
      <c r="B6" s="326"/>
      <c r="C6" s="326"/>
      <c r="D6" s="329"/>
      <c r="E6" s="328" t="s">
        <v>98</v>
      </c>
      <c r="F6" s="331" t="s">
        <v>44</v>
      </c>
      <c r="G6" s="332"/>
      <c r="H6" s="332"/>
      <c r="I6" s="332"/>
      <c r="J6" s="333"/>
      <c r="K6" s="335"/>
      <c r="L6" s="12"/>
    </row>
    <row r="7" spans="1:12" ht="48" customHeight="1" thickBot="1">
      <c r="A7" s="326"/>
      <c r="B7" s="326"/>
      <c r="C7" s="326"/>
      <c r="D7" s="329"/>
      <c r="E7" s="329"/>
      <c r="F7" s="328" t="s">
        <v>45</v>
      </c>
      <c r="G7" s="91" t="s">
        <v>46</v>
      </c>
      <c r="H7" s="92" t="s">
        <v>21</v>
      </c>
      <c r="I7" s="93" t="s">
        <v>55</v>
      </c>
      <c r="J7" s="91" t="s">
        <v>49</v>
      </c>
      <c r="K7" s="335"/>
      <c r="L7" s="12"/>
    </row>
    <row r="8" spans="1:12" ht="59.25" customHeight="1">
      <c r="A8" s="326"/>
      <c r="B8" s="326"/>
      <c r="C8" s="326"/>
      <c r="D8" s="329"/>
      <c r="E8" s="329"/>
      <c r="F8" s="329"/>
      <c r="G8" s="91" t="s">
        <v>47</v>
      </c>
      <c r="H8" s="338" t="s">
        <v>51</v>
      </c>
      <c r="I8" s="93" t="s">
        <v>56</v>
      </c>
      <c r="J8" s="91" t="s">
        <v>50</v>
      </c>
      <c r="K8" s="335"/>
      <c r="L8" s="12"/>
    </row>
    <row r="9" spans="1:12" ht="15">
      <c r="A9" s="326"/>
      <c r="B9" s="326"/>
      <c r="C9" s="326"/>
      <c r="D9" s="329"/>
      <c r="E9" s="329"/>
      <c r="F9" s="329"/>
      <c r="G9" s="33"/>
      <c r="H9" s="339"/>
      <c r="I9" s="34"/>
      <c r="J9" s="33"/>
      <c r="K9" s="335"/>
      <c r="L9" s="12"/>
    </row>
    <row r="10" spans="1:12" ht="6.75" customHeight="1" thickBot="1">
      <c r="A10" s="327"/>
      <c r="B10" s="327"/>
      <c r="C10" s="327"/>
      <c r="D10" s="330"/>
      <c r="E10" s="330"/>
      <c r="F10" s="337"/>
      <c r="G10" s="35"/>
      <c r="H10" s="340"/>
      <c r="I10" s="36"/>
      <c r="J10" s="35"/>
      <c r="K10" s="336"/>
      <c r="L10" s="12"/>
    </row>
    <row r="11" spans="1:12" ht="15.75" thickBot="1">
      <c r="A11" s="1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12"/>
    </row>
    <row r="12" spans="1:12" ht="53.25" customHeight="1">
      <c r="A12" s="151">
        <v>1</v>
      </c>
      <c r="B12" s="152">
        <v>600</v>
      </c>
      <c r="C12" s="152">
        <v>60016</v>
      </c>
      <c r="D12" s="153" t="s">
        <v>99</v>
      </c>
      <c r="E12" s="154">
        <v>7000</v>
      </c>
      <c r="F12" s="155">
        <v>7000</v>
      </c>
      <c r="G12" s="156"/>
      <c r="H12" s="152"/>
      <c r="I12" s="157"/>
      <c r="J12" s="157"/>
      <c r="K12" s="158" t="s">
        <v>61</v>
      </c>
      <c r="L12" s="111"/>
    </row>
    <row r="13" spans="1:12" ht="33.75" customHeight="1">
      <c r="A13" s="151">
        <v>2</v>
      </c>
      <c r="B13" s="152">
        <v>700</v>
      </c>
      <c r="C13" s="152">
        <v>70005</v>
      </c>
      <c r="D13" s="153" t="s">
        <v>100</v>
      </c>
      <c r="E13" s="154">
        <v>150000</v>
      </c>
      <c r="F13" s="155">
        <v>150000</v>
      </c>
      <c r="G13" s="156"/>
      <c r="H13" s="152"/>
      <c r="I13" s="157"/>
      <c r="J13" s="157"/>
      <c r="K13" s="158" t="s">
        <v>61</v>
      </c>
      <c r="L13" s="111"/>
    </row>
    <row r="14" spans="1:12" ht="51" customHeight="1">
      <c r="A14" s="151">
        <v>3</v>
      </c>
      <c r="B14" s="152">
        <v>801</v>
      </c>
      <c r="C14" s="152">
        <v>80195</v>
      </c>
      <c r="D14" s="153" t="s">
        <v>113</v>
      </c>
      <c r="E14" s="154">
        <v>15511.2</v>
      </c>
      <c r="F14" s="155">
        <v>15511.2</v>
      </c>
      <c r="G14" s="156"/>
      <c r="H14" s="152"/>
      <c r="I14" s="157"/>
      <c r="J14" s="157"/>
      <c r="K14" s="158" t="s">
        <v>61</v>
      </c>
      <c r="L14" s="111"/>
    </row>
    <row r="15" spans="1:12" ht="72" customHeight="1">
      <c r="A15" s="151">
        <v>4</v>
      </c>
      <c r="B15" s="152">
        <v>750</v>
      </c>
      <c r="C15" s="152">
        <v>75023</v>
      </c>
      <c r="D15" s="153" t="s">
        <v>108</v>
      </c>
      <c r="E15" s="154">
        <v>10000</v>
      </c>
      <c r="F15" s="155">
        <v>10000</v>
      </c>
      <c r="G15" s="156"/>
      <c r="H15" s="152"/>
      <c r="I15" s="157"/>
      <c r="J15" s="215"/>
      <c r="K15" s="158" t="s">
        <v>61</v>
      </c>
      <c r="L15" s="111"/>
    </row>
    <row r="16" spans="1:12" ht="67.5" customHeight="1" thickBot="1">
      <c r="A16" s="151">
        <v>5</v>
      </c>
      <c r="B16" s="152">
        <v>926</v>
      </c>
      <c r="C16" s="152">
        <v>92604</v>
      </c>
      <c r="D16" s="153" t="s">
        <v>110</v>
      </c>
      <c r="E16" s="154">
        <v>15000</v>
      </c>
      <c r="F16" s="155">
        <v>15000</v>
      </c>
      <c r="G16" s="156"/>
      <c r="H16" s="152"/>
      <c r="I16" s="157"/>
      <c r="J16" s="215"/>
      <c r="K16" s="158" t="s">
        <v>109</v>
      </c>
      <c r="L16" s="111"/>
    </row>
    <row r="17" spans="1:12" ht="0.75" customHeight="1" hidden="1" thickBot="1">
      <c r="A17" s="88"/>
      <c r="B17" s="90"/>
      <c r="C17" s="90"/>
      <c r="D17" s="90"/>
      <c r="E17" s="95"/>
      <c r="F17" s="95"/>
      <c r="G17" s="94"/>
      <c r="H17" s="89"/>
      <c r="I17" s="14" t="s">
        <v>52</v>
      </c>
      <c r="J17" s="87"/>
      <c r="K17" s="89"/>
      <c r="L17" s="86"/>
    </row>
    <row r="18" spans="1:12" ht="15.75" thickBot="1">
      <c r="A18" s="318" t="s">
        <v>19</v>
      </c>
      <c r="B18" s="319"/>
      <c r="C18" s="319"/>
      <c r="D18" s="320"/>
      <c r="E18" s="96">
        <f>SUM(E12:E16)</f>
        <v>197511.2</v>
      </c>
      <c r="F18" s="97">
        <f>SUM(F12:F16)</f>
        <v>197511.2</v>
      </c>
      <c r="G18" s="98">
        <f>SUM(G12:G16)</f>
        <v>0</v>
      </c>
      <c r="H18" s="85"/>
      <c r="I18" s="85"/>
      <c r="J18" s="216">
        <f>SUM(J12:J16)</f>
        <v>0</v>
      </c>
      <c r="K18" s="99" t="s">
        <v>53</v>
      </c>
      <c r="L18" s="12"/>
    </row>
    <row r="20" ht="14.25" hidden="1"/>
    <row r="21" spans="1:4" ht="14.25" hidden="1">
      <c r="A21" s="321"/>
      <c r="B21" s="321"/>
      <c r="C21" s="317"/>
      <c r="D21" s="317"/>
    </row>
    <row r="22" spans="1:10" ht="21.75" customHeight="1">
      <c r="A22" s="322"/>
      <c r="B22" s="322"/>
      <c r="C22" s="322"/>
      <c r="D22" s="30"/>
      <c r="F22" s="252"/>
      <c r="G22" s="252"/>
      <c r="H22" s="252"/>
      <c r="I22" s="252"/>
      <c r="J22" s="252"/>
    </row>
    <row r="23" spans="1:9" ht="54" customHeight="1">
      <c r="A23" s="323"/>
      <c r="B23" s="323"/>
      <c r="C23" s="323"/>
      <c r="D23" s="323"/>
      <c r="F23" s="324"/>
      <c r="G23" s="324"/>
      <c r="H23" s="324"/>
      <c r="I23" s="324"/>
    </row>
    <row r="24" spans="1:4" ht="14.25">
      <c r="A24" s="28"/>
      <c r="B24" s="317"/>
      <c r="C24" s="317"/>
      <c r="D24" s="317"/>
    </row>
    <row r="25" spans="1:4" ht="14.25">
      <c r="A25" s="28"/>
      <c r="B25" s="317"/>
      <c r="C25" s="317"/>
      <c r="D25" s="317"/>
    </row>
  </sheetData>
  <sheetProtection/>
  <mergeCells count="21">
    <mergeCell ref="K5:K10"/>
    <mergeCell ref="E6:E10"/>
    <mergeCell ref="F6:J6"/>
    <mergeCell ref="F7:F10"/>
    <mergeCell ref="H8:H10"/>
    <mergeCell ref="C5:C10"/>
    <mergeCell ref="F22:J22"/>
    <mergeCell ref="F23:I23"/>
    <mergeCell ref="D1:E1"/>
    <mergeCell ref="A5:A10"/>
    <mergeCell ref="D5:D10"/>
    <mergeCell ref="E5:J5"/>
    <mergeCell ref="F1:I1"/>
    <mergeCell ref="B5:B10"/>
    <mergeCell ref="B24:D24"/>
    <mergeCell ref="B25:D25"/>
    <mergeCell ref="A18:D18"/>
    <mergeCell ref="A21:B21"/>
    <mergeCell ref="C21:D21"/>
    <mergeCell ref="A22:C22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" sqref="D1"/>
    </sheetView>
  </sheetViews>
  <sheetFormatPr defaultColWidth="8.796875" defaultRowHeight="14.25"/>
  <cols>
    <col min="1" max="1" width="5.59765625" style="0" customWidth="1"/>
    <col min="2" max="2" width="12.69921875" style="0" customWidth="1"/>
    <col min="7" max="7" width="14.8984375" style="0" customWidth="1"/>
  </cols>
  <sheetData>
    <row r="1" spans="2:7" ht="63.75" customHeight="1">
      <c r="B1" s="351" t="s">
        <v>123</v>
      </c>
      <c r="C1" s="352"/>
      <c r="F1" s="244" t="s">
        <v>118</v>
      </c>
      <c r="G1" s="244"/>
    </row>
    <row r="3" ht="16.5">
      <c r="A3" s="9" t="s">
        <v>60</v>
      </c>
    </row>
    <row r="4" spans="1:3" ht="17.25" thickBot="1">
      <c r="A4" s="32"/>
      <c r="C4" s="9" t="s">
        <v>86</v>
      </c>
    </row>
    <row r="5" spans="1:7" ht="45.75" thickBot="1">
      <c r="A5" s="81" t="s">
        <v>0</v>
      </c>
      <c r="B5" s="82" t="s">
        <v>20</v>
      </c>
      <c r="C5" s="84" t="s">
        <v>57</v>
      </c>
      <c r="D5" s="82" t="s">
        <v>2</v>
      </c>
      <c r="E5" s="83" t="s">
        <v>3</v>
      </c>
      <c r="F5" s="82" t="s">
        <v>58</v>
      </c>
      <c r="G5" s="82" t="s">
        <v>32</v>
      </c>
    </row>
    <row r="6" spans="1:7" ht="15" thickBot="1">
      <c r="A6" s="1">
        <v>1</v>
      </c>
      <c r="B6" s="2">
        <v>2</v>
      </c>
      <c r="C6" s="2">
        <v>3</v>
      </c>
      <c r="D6" s="2">
        <v>4</v>
      </c>
      <c r="E6" s="31">
        <v>5</v>
      </c>
      <c r="F6" s="2">
        <v>6</v>
      </c>
      <c r="G6" s="2">
        <v>7</v>
      </c>
    </row>
    <row r="7" spans="1:7" ht="15" thickBot="1">
      <c r="A7" s="15"/>
      <c r="B7" s="4" t="s">
        <v>75</v>
      </c>
      <c r="C7" s="4"/>
      <c r="D7" s="4"/>
      <c r="E7" s="6"/>
      <c r="F7" s="6"/>
      <c r="G7" s="6"/>
    </row>
    <row r="8" spans="1:7" ht="41.25" customHeight="1" thickBot="1">
      <c r="A8" s="90" t="s">
        <v>23</v>
      </c>
      <c r="B8" s="80" t="s">
        <v>87</v>
      </c>
      <c r="C8" s="37" t="s">
        <v>61</v>
      </c>
      <c r="D8" s="37">
        <v>600</v>
      </c>
      <c r="E8" s="37">
        <v>60016</v>
      </c>
      <c r="F8" s="67" t="s">
        <v>76</v>
      </c>
      <c r="G8" s="39">
        <v>14240.41</v>
      </c>
    </row>
    <row r="9" spans="1:7" ht="15" thickBot="1">
      <c r="A9" s="341" t="s">
        <v>59</v>
      </c>
      <c r="B9" s="342"/>
      <c r="C9" s="342"/>
      <c r="D9" s="342"/>
      <c r="E9" s="342"/>
      <c r="F9" s="343"/>
      <c r="G9" s="73">
        <v>14240.41</v>
      </c>
    </row>
    <row r="10" spans="1:7" ht="15" thickBot="1">
      <c r="A10" s="15"/>
      <c r="B10" s="4" t="s">
        <v>79</v>
      </c>
      <c r="C10" s="4"/>
      <c r="D10" s="4"/>
      <c r="E10" s="6"/>
      <c r="F10" s="6"/>
      <c r="G10" s="6"/>
    </row>
    <row r="11" spans="1:7" ht="33.75" customHeight="1" thickBot="1">
      <c r="A11" s="90" t="s">
        <v>23</v>
      </c>
      <c r="B11" s="80" t="s">
        <v>85</v>
      </c>
      <c r="C11" s="37" t="s">
        <v>61</v>
      </c>
      <c r="D11" s="37">
        <v>600</v>
      </c>
      <c r="E11" s="37">
        <v>60016</v>
      </c>
      <c r="F11" s="37" t="s">
        <v>76</v>
      </c>
      <c r="G11" s="39">
        <v>7313.8</v>
      </c>
    </row>
    <row r="12" spans="1:7" ht="15" thickBot="1">
      <c r="A12" s="38"/>
      <c r="B12" s="4"/>
      <c r="C12" s="4"/>
      <c r="D12" s="4"/>
      <c r="E12" s="6"/>
      <c r="F12" s="6"/>
      <c r="G12" s="6"/>
    </row>
    <row r="13" spans="1:7" ht="15" thickBot="1">
      <c r="A13" s="346" t="s">
        <v>59</v>
      </c>
      <c r="B13" s="347"/>
      <c r="C13" s="347"/>
      <c r="D13" s="347"/>
      <c r="E13" s="348"/>
      <c r="F13" s="6"/>
      <c r="G13" s="73">
        <v>7313.8</v>
      </c>
    </row>
    <row r="14" spans="1:7" ht="15" thickBot="1">
      <c r="A14" s="38"/>
      <c r="B14" s="4" t="s">
        <v>77</v>
      </c>
      <c r="C14" s="4"/>
      <c r="D14" s="4"/>
      <c r="E14" s="6"/>
      <c r="F14" s="6"/>
      <c r="G14" s="6"/>
    </row>
    <row r="15" spans="1:7" ht="39" customHeight="1" thickBot="1">
      <c r="A15" s="90" t="s">
        <v>23</v>
      </c>
      <c r="B15" s="80" t="s">
        <v>84</v>
      </c>
      <c r="C15" s="37" t="s">
        <v>61</v>
      </c>
      <c r="D15" s="37">
        <v>600</v>
      </c>
      <c r="E15" s="37">
        <v>60016</v>
      </c>
      <c r="F15" s="37" t="s">
        <v>83</v>
      </c>
      <c r="G15" s="39">
        <v>7000</v>
      </c>
    </row>
    <row r="16" spans="1:7" ht="42.75" customHeight="1" thickBot="1">
      <c r="A16" s="90" t="s">
        <v>24</v>
      </c>
      <c r="B16" s="80" t="s">
        <v>96</v>
      </c>
      <c r="C16" s="37" t="s">
        <v>61</v>
      </c>
      <c r="D16" s="37">
        <v>921</v>
      </c>
      <c r="E16" s="37">
        <v>92195</v>
      </c>
      <c r="F16" s="37" t="s">
        <v>76</v>
      </c>
      <c r="G16" s="39">
        <v>1874.72</v>
      </c>
    </row>
    <row r="17" spans="1:7" ht="45.75" customHeight="1" thickBot="1">
      <c r="A17" s="90" t="s">
        <v>25</v>
      </c>
      <c r="B17" s="80" t="s">
        <v>119</v>
      </c>
      <c r="C17" s="37" t="s">
        <v>61</v>
      </c>
      <c r="D17" s="37">
        <v>921</v>
      </c>
      <c r="E17" s="37">
        <v>92195</v>
      </c>
      <c r="F17" s="37" t="s">
        <v>76</v>
      </c>
      <c r="G17" s="112">
        <v>5000</v>
      </c>
    </row>
    <row r="18" spans="1:7" ht="15" thickBot="1">
      <c r="A18" s="341" t="s">
        <v>59</v>
      </c>
      <c r="B18" s="342"/>
      <c r="C18" s="342"/>
      <c r="D18" s="342"/>
      <c r="E18" s="342"/>
      <c r="F18" s="343"/>
      <c r="G18" s="73">
        <v>13874.72</v>
      </c>
    </row>
    <row r="19" spans="1:7" ht="15" thickBot="1">
      <c r="A19" s="38"/>
      <c r="B19" s="4" t="s">
        <v>78</v>
      </c>
      <c r="C19" s="4"/>
      <c r="D19" s="4"/>
      <c r="E19" s="6"/>
      <c r="F19" s="6"/>
      <c r="G19" s="6"/>
    </row>
    <row r="20" spans="1:7" ht="30.75" customHeight="1" thickBot="1">
      <c r="A20" s="90" t="s">
        <v>23</v>
      </c>
      <c r="B20" s="79" t="s">
        <v>88</v>
      </c>
      <c r="C20" s="37" t="s">
        <v>61</v>
      </c>
      <c r="D20" s="37">
        <v>754</v>
      </c>
      <c r="E20" s="37">
        <v>75495</v>
      </c>
      <c r="F20" s="37" t="s">
        <v>76</v>
      </c>
      <c r="G20" s="39">
        <v>6000</v>
      </c>
    </row>
    <row r="21" spans="1:7" ht="45" customHeight="1" thickBot="1">
      <c r="A21" s="90" t="s">
        <v>24</v>
      </c>
      <c r="B21" s="178" t="s">
        <v>107</v>
      </c>
      <c r="C21" s="37" t="s">
        <v>61</v>
      </c>
      <c r="D21" s="37">
        <v>801</v>
      </c>
      <c r="E21" s="37">
        <v>80195</v>
      </c>
      <c r="F21" s="37" t="s">
        <v>83</v>
      </c>
      <c r="G21" s="39">
        <v>15511.2</v>
      </c>
    </row>
    <row r="22" spans="1:7" ht="15" thickBot="1">
      <c r="A22" s="341" t="s">
        <v>59</v>
      </c>
      <c r="B22" s="342"/>
      <c r="C22" s="342"/>
      <c r="D22" s="342"/>
      <c r="E22" s="344"/>
      <c r="F22" s="345"/>
      <c r="G22" s="77">
        <f>SUM(G20:G21)</f>
        <v>21511.2</v>
      </c>
    </row>
    <row r="23" spans="5:7" ht="15">
      <c r="E23" s="349" t="s">
        <v>7</v>
      </c>
      <c r="F23" s="350"/>
      <c r="G23" s="78">
        <v>56940.13</v>
      </c>
    </row>
    <row r="25" spans="5:7" ht="14.25">
      <c r="E25" s="252"/>
      <c r="F25" s="252"/>
      <c r="G25" s="252"/>
    </row>
    <row r="26" spans="5:7" ht="14.25">
      <c r="E26" s="252"/>
      <c r="F26" s="252"/>
      <c r="G26" s="252"/>
    </row>
    <row r="28" spans="5:7" ht="14.25">
      <c r="E28" s="262"/>
      <c r="F28" s="262"/>
      <c r="G28" s="262"/>
    </row>
  </sheetData>
  <sheetProtection/>
  <mergeCells count="9">
    <mergeCell ref="E25:G26"/>
    <mergeCell ref="E28:G28"/>
    <mergeCell ref="A9:F9"/>
    <mergeCell ref="F1:G1"/>
    <mergeCell ref="A18:F18"/>
    <mergeCell ref="A22:F22"/>
    <mergeCell ref="A13:E13"/>
    <mergeCell ref="E23:F2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Suchedniów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N.</dc:creator>
  <cp:keywords/>
  <dc:description/>
  <cp:lastModifiedBy>Skarbnik</cp:lastModifiedBy>
  <cp:lastPrinted>2015-04-13T08:21:31Z</cp:lastPrinted>
  <dcterms:created xsi:type="dcterms:W3CDTF">2010-10-20T13:11:01Z</dcterms:created>
  <dcterms:modified xsi:type="dcterms:W3CDTF">2015-04-13T08:22:43Z</dcterms:modified>
  <cp:category/>
  <cp:version/>
  <cp:contentType/>
  <cp:contentStatus/>
</cp:coreProperties>
</file>