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8" sheetId="2" r:id="rId2"/>
    <sheet name="9" sheetId="3" r:id="rId3"/>
    <sheet name="13" sheetId="4" r:id="rId4"/>
    <sheet name="14" sheetId="5" r:id="rId5"/>
    <sheet name="Arkusz1" sheetId="6" r:id="rId6"/>
  </sheets>
  <definedNames>
    <definedName name="_xlnm.Print_Titles" localSheetId="4">'14'!$3:$4</definedName>
  </definedNames>
  <calcPr calcMode="manual" fullCalcOnLoad="1"/>
</workbook>
</file>

<file path=xl/sharedStrings.xml><?xml version="1.0" encoding="utf-8"?>
<sst xmlns="http://schemas.openxmlformats.org/spreadsheetml/2006/main" count="156" uniqueCount="117">
  <si>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</si>
  <si>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</si>
  <si>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</si>
  <si>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</si>
  <si>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</si>
  <si>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</si>
  <si>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</si>
  <si>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</si>
  <si>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</si>
  <si>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</si>
  <si>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</si>
  <si>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</si>
  <si>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</si>
  <si>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</si>
  <si>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</si>
  <si>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</si>
  <si>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</si>
  <si>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</si>
  <si>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</si>
  <si>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</si>
  <si>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</si>
  <si>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</si>
  <si>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</si>
  <si>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</si>
  <si>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</si>
  <si>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</si>
  <si>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</si>
  <si>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</si>
  <si>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</si>
  <si>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</si>
  <si>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</si>
  <si>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2011 r.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</si>
  <si>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</si>
  <si>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</si>
  <si>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</si>
  <si>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</si>
  <si>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</si>
  <si>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</si>
  <si>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</si>
  <si>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</si>
  <si>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</si>
  <si>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</si>
  <si>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</si>
  <si>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</si>
  <si>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</si>
  <si>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</si>
  <si>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</si>
  <si>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</si>
  <si>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</si>
  <si>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</si>
  <si>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</si>
  <si>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</si>
  <si>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</si>
  <si>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Wydatki ogółem</t>
  </si>
  <si>
    <t>wniesienie wkadów do spółek prawa handlowego</t>
  </si>
  <si>
    <t>Dochody i wydatki związane z realizacją zadań realizowanych na podstawie porozumień (umów) między jednostkami samorządu terytorialnego w 2010 r.</t>
  </si>
  <si>
    <t>zakup i objęcie akcji i udziałów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</si>
  <si>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</si>
  <si>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</si>
  <si>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</si>
  <si>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</si>
  <si>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</si>
  <si>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Plan przychodów i wydatków zakładów budżetowych na 2010 r.</t>
  </si>
  <si>
    <t>na pierwsze wyposażenie</t>
  </si>
  <si>
    <t>5.</t>
  </si>
  <si>
    <t>6.</t>
  </si>
  <si>
    <t>7.</t>
  </si>
  <si>
    <t>8.</t>
  </si>
  <si>
    <t>9.</t>
  </si>
  <si>
    <t>Wydatki na obsługę długu (odsetki)</t>
  </si>
  <si>
    <t>Dotacje podmiotowe w 2010 r.</t>
  </si>
  <si>
    <t>Nazwa instytucji</t>
  </si>
  <si>
    <t>Kwota dotacji</t>
  </si>
  <si>
    <t>Dotacje celowe w 2010 r.</t>
  </si>
  <si>
    <t>Jednostka otrzymująca dotację</t>
  </si>
  <si>
    <t>I. Dotacje dla jednostek sektora finansów publicznych</t>
  </si>
  <si>
    <t>II. Dotacje dla jednostek spoza sektora finansów publicznych</t>
  </si>
  <si>
    <t>.010</t>
  </si>
  <si>
    <t>.01036</t>
  </si>
  <si>
    <t>zagospod terenu wokół zalewu w Mostkach 2008-2011</t>
  </si>
  <si>
    <t>UM i G Suchedniów</t>
  </si>
  <si>
    <t>bud ulic i infrastr oś. JASNA i I Jasna II w Suchedniowie 2006-2011</t>
  </si>
  <si>
    <t>zagosp centrum miasta Suchednów - I etap 2007-2010</t>
  </si>
  <si>
    <t>e-świetokrzyskie-Rozbudow infrast inform jst 2009-2012</t>
  </si>
  <si>
    <t>SZOO/SP Nr1</t>
  </si>
  <si>
    <t>ZIK i B Suchedniów</t>
  </si>
  <si>
    <t>Bud kolekt kanaliz sanit od ul Sportowej do ul Bugaj w Suchedn 2006-2011</t>
  </si>
  <si>
    <t>dow ucz do szkół</t>
  </si>
  <si>
    <t>Gm Kielce profil i przeciwdz alk</t>
  </si>
  <si>
    <t>Zw GM Gór kan sanit ul Stokow i Langiew</t>
  </si>
  <si>
    <t>licea ogółn</t>
  </si>
  <si>
    <t>szk zawod</t>
  </si>
  <si>
    <t>ob. Sport</t>
  </si>
  <si>
    <t>I. Dochody i wydatki zw z realiz zadań realizow wspólnie z innymi j s t</t>
  </si>
  <si>
    <t>ZGK - dostarczanie ciepła</t>
  </si>
  <si>
    <t>ZGK - dostarczanie wody</t>
  </si>
  <si>
    <t>ZGK - drogi gminne</t>
  </si>
  <si>
    <t>ZGK - gosp ściek i ochr wód</t>
  </si>
  <si>
    <t>ZGK - oczyszcz miast i wsi</t>
  </si>
  <si>
    <t>Suchednioweski Ośrodek Kultury</t>
  </si>
  <si>
    <t>Miejsko-Gminna Biblioteka Publiczna</t>
  </si>
  <si>
    <t>rozbudowa domu kultury</t>
  </si>
  <si>
    <t>SOK "Kuźnica"</t>
  </si>
  <si>
    <t>profilaktyka i przeciwdziałanie alkoholizmowi</t>
  </si>
  <si>
    <t>wyłonione w drodze konkursu</t>
  </si>
  <si>
    <t>zadania w zakresie kultury fizycznej i sportu</t>
  </si>
  <si>
    <t>11.</t>
  </si>
  <si>
    <t>Oświetl uliczn - wieś Krzyżka, ul. Źródłowa w Such 2009-2012</t>
  </si>
  <si>
    <t>zagosp terenu parku wraz z promenadą, odmul zb rekreacyjn w Suchedn II etap rewitalizacji 2009-2013</t>
  </si>
  <si>
    <t>Przebud ul Traugutta i ul. Szrych Szeregów z infrastr techniczn w Suchedniowie 2009-2012</t>
  </si>
  <si>
    <t>Przebud ul Gajzlera i odcinka ul. Kościelnej wraz z infrastr techniczn w Suchedniowie 2009-2012</t>
  </si>
  <si>
    <t>Plan odnowy msc Michniów - przebud bud po byłej szkole podst w Michniowie wraz z zagospod terenu przyległego 2009-2012</t>
  </si>
  <si>
    <t>10.</t>
  </si>
  <si>
    <t>PT rozbud SP Nr 1 w Suchedniowie 2009-2013</t>
  </si>
  <si>
    <t>ZGK Suchedniów</t>
  </si>
  <si>
    <t>dotacja celowa- zakup pompy dla studni awaryjnej ujęcia Józefów</t>
  </si>
  <si>
    <t>dotacja celowa - zakup pompy azotanów i ścieków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</si>
</sst>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0\ [$zł-415]_-;\-* #,##0.00\ [$zł-415]_-;_-* &quot;-&quot;??\ [$zł-415]_-;_-@_-"/>
    <numFmt numFmtId="170" formatCode="#,##0.00_ ;\-#,##0.00\ "/>
    <numFmt numFmtId="171" formatCode="#,##0.00\ &quot;zł&quot;"/>
    <numFmt numFmtId="172" formatCode="#,##0.00\ _z_ł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b/>
      <sz val="8"/>
      <name val="Arial CE"/>
      <family val="2"/>
    </font>
    <font>
      <b/>
      <sz val="5"/>
      <name val="Times New Roman"/>
      <family val="1"/>
    </font>
    <font>
      <sz val="7"/>
      <name val="Arial CE"/>
      <family val="0"/>
    </font>
    <font>
      <b/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18" fillId="30" borderId="14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11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43" fontId="5" fillId="0" borderId="13" xfId="42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43" fontId="5" fillId="0" borderId="11" xfId="42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3" fontId="25" fillId="0" borderId="13" xfId="42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3" fontId="5" fillId="0" borderId="11" xfId="42" applyFont="1" applyBorder="1" applyAlignment="1">
      <alignment horizontal="right" vertical="center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top"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2"/>
    </xf>
    <xf numFmtId="0" fontId="5" fillId="0" borderId="17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horizontal="left" vertical="center" wrapText="1" indent="2"/>
    </xf>
    <xf numFmtId="0" fontId="0" fillId="0" borderId="15" xfId="0" applyFont="1" applyBorder="1" applyAlignment="1">
      <alignment vertical="center" wrapText="1"/>
    </xf>
    <xf numFmtId="43" fontId="0" fillId="0" borderId="15" xfId="42" applyFont="1" applyBorder="1" applyAlignment="1">
      <alignment vertical="center"/>
    </xf>
    <xf numFmtId="43" fontId="0" fillId="0" borderId="10" xfId="42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3" fontId="5" fillId="0" borderId="15" xfId="42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3" fontId="27" fillId="0" borderId="11" xfId="42" applyFont="1" applyBorder="1" applyAlignment="1">
      <alignment vertical="center"/>
    </xf>
    <xf numFmtId="170" fontId="5" fillId="0" borderId="11" xfId="42" applyNumberFormat="1" applyFont="1" applyBorder="1" applyAlignment="1">
      <alignment vertical="center"/>
    </xf>
    <xf numFmtId="170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170" fontId="5" fillId="0" borderId="15" xfId="42" applyNumberFormat="1" applyFont="1" applyBorder="1" applyAlignment="1">
      <alignment vertical="center"/>
    </xf>
    <xf numFmtId="43" fontId="5" fillId="0" borderId="15" xfId="0" applyNumberFormat="1" applyFont="1" applyBorder="1" applyAlignment="1">
      <alignment vertical="center"/>
    </xf>
    <xf numFmtId="172" fontId="5" fillId="0" borderId="13" xfId="42" applyNumberFormat="1" applyFont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43" fontId="5" fillId="0" borderId="17" xfId="0" applyNumberFormat="1" applyFont="1" applyBorder="1" applyAlignment="1">
      <alignment horizontal="center" vertical="center"/>
    </xf>
    <xf numFmtId="43" fontId="5" fillId="0" borderId="11" xfId="42" applyNumberFormat="1" applyFont="1" applyBorder="1" applyAlignment="1">
      <alignment horizontal="center" vertical="center"/>
    </xf>
    <xf numFmtId="43" fontId="5" fillId="0" borderId="13" xfId="42" applyNumberFormat="1" applyFont="1" applyBorder="1" applyAlignment="1">
      <alignment horizontal="center" vertical="center"/>
    </xf>
    <xf numFmtId="43" fontId="5" fillId="0" borderId="13" xfId="0" applyNumberFormat="1" applyFont="1" applyBorder="1" applyAlignment="1">
      <alignment horizontal="center" vertical="center"/>
    </xf>
    <xf numFmtId="43" fontId="5" fillId="0" borderId="11" xfId="42" applyNumberFormat="1" applyFont="1" applyBorder="1" applyAlignment="1">
      <alignment vertical="center"/>
    </xf>
    <xf numFmtId="43" fontId="5" fillId="0" borderId="11" xfId="42" applyNumberFormat="1" applyFont="1" applyBorder="1" applyAlignment="1">
      <alignment horizontal="right" vertical="center"/>
    </xf>
    <xf numFmtId="0" fontId="27" fillId="0" borderId="17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0" fillId="30" borderId="18" xfId="0" applyFont="1" applyFill="1" applyBorder="1" applyAlignment="1">
      <alignment horizontal="center" vertical="center" wrapText="1"/>
    </xf>
    <xf numFmtId="0" fontId="20" fillId="30" borderId="16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 vertical="center" wrapText="1"/>
    </xf>
    <xf numFmtId="0" fontId="18" fillId="30" borderId="18" xfId="0" applyFont="1" applyFill="1" applyBorder="1" applyAlignment="1">
      <alignment horizontal="center" vertical="center" wrapText="1"/>
    </xf>
    <xf numFmtId="0" fontId="18" fillId="30" borderId="16" xfId="0" applyFont="1" applyFill="1" applyBorder="1" applyAlignment="1">
      <alignment horizontal="center" vertical="center" wrapText="1"/>
    </xf>
    <xf numFmtId="0" fontId="18" fillId="30" borderId="14" xfId="0" applyFont="1" applyFill="1" applyBorder="1" applyAlignment="1">
      <alignment horizontal="center" vertical="center" wrapText="1"/>
    </xf>
    <xf numFmtId="0" fontId="18" fillId="30" borderId="19" xfId="0" applyFont="1" applyFill="1" applyBorder="1" applyAlignment="1">
      <alignment horizontal="center" vertical="center" wrapText="1"/>
    </xf>
    <xf numFmtId="0" fontId="18" fillId="30" borderId="20" xfId="0" applyFont="1" applyFill="1" applyBorder="1" applyAlignment="1">
      <alignment horizontal="center" vertical="center" wrapText="1"/>
    </xf>
    <xf numFmtId="0" fontId="18" fillId="30" borderId="21" xfId="0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/>
    </xf>
    <xf numFmtId="0" fontId="19" fillId="30" borderId="20" xfId="0" applyFont="1" applyFill="1" applyBorder="1" applyAlignment="1">
      <alignment horizontal="center" vertical="center"/>
    </xf>
    <xf numFmtId="0" fontId="19" fillId="3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5" fillId="30" borderId="10" xfId="0" applyFont="1" applyFill="1" applyBorder="1" applyAlignment="1">
      <alignment horizontal="center" vertical="center"/>
    </xf>
    <xf numFmtId="0" fontId="25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25" fillId="30" borderId="21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25" fillId="30" borderId="2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/>
    </xf>
    <xf numFmtId="0" fontId="25" fillId="30" borderId="18" xfId="0" applyFont="1" applyFill="1" applyBorder="1" applyAlignment="1">
      <alignment horizontal="center" vertical="center" wrapText="1"/>
    </xf>
    <xf numFmtId="0" fontId="25" fillId="30" borderId="16" xfId="0" applyFont="1" applyFill="1" applyBorder="1" applyAlignment="1">
      <alignment horizontal="center" vertical="center" wrapText="1"/>
    </xf>
    <xf numFmtId="0" fontId="25" fillId="30" borderId="1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8" fillId="30" borderId="18" xfId="0" applyFont="1" applyFill="1" applyBorder="1" applyAlignment="1">
      <alignment horizontal="center" vertical="center" wrapText="1"/>
    </xf>
    <xf numFmtId="0" fontId="28" fillId="30" borderId="16" xfId="0" applyFont="1" applyFill="1" applyBorder="1" applyAlignment="1">
      <alignment horizontal="center" vertical="center" wrapText="1"/>
    </xf>
    <xf numFmtId="0" fontId="28" fillId="3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24" xfId="0" applyFont="1" applyFill="1" applyBorder="1" applyAlignment="1">
      <alignment horizontal="center" vertical="center" wrapText="1"/>
    </xf>
    <xf numFmtId="0" fontId="11" fillId="30" borderId="25" xfId="0" applyFont="1" applyFill="1" applyBorder="1" applyAlignment="1">
      <alignment horizontal="center" vertical="center" wrapText="1"/>
    </xf>
    <xf numFmtId="0" fontId="11" fillId="30" borderId="26" xfId="0" applyFont="1" applyFill="1" applyBorder="1" applyAlignment="1">
      <alignment horizontal="center" vertical="center" wrapText="1"/>
    </xf>
    <xf numFmtId="0" fontId="26" fillId="30" borderId="18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30" borderId="10" xfId="0" applyFont="1" applyFill="1" applyBorder="1" applyAlignment="1">
      <alignment horizontal="center" vertical="center"/>
    </xf>
    <xf numFmtId="0" fontId="11" fillId="30" borderId="18" xfId="0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19" xfId="0" applyFont="1" applyFill="1" applyBorder="1" applyAlignment="1">
      <alignment horizontal="center" vertical="center" wrapText="1"/>
    </xf>
    <xf numFmtId="0" fontId="11" fillId="30" borderId="20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Layout" zoomScaleNormal="65" workbookViewId="0" topLeftCell="B1">
      <selection activeCell="L20" sqref="L20"/>
    </sheetView>
  </sheetViews>
  <sheetFormatPr defaultColWidth="9.00390625" defaultRowHeight="12.75"/>
  <cols>
    <col min="1" max="1" width="4.625" style="1" customWidth="1"/>
    <col min="2" max="2" width="4.875" style="1" bestFit="1" customWidth="1"/>
    <col min="3" max="3" width="6.625" style="1" customWidth="1"/>
    <col min="4" max="4" width="13.25390625" style="1" customWidth="1"/>
    <col min="5" max="5" width="14.125" style="1" customWidth="1"/>
    <col min="6" max="6" width="13.125" style="1" customWidth="1"/>
    <col min="7" max="7" width="13.375" style="1" customWidth="1"/>
    <col min="8" max="8" width="12.875" style="1" customWidth="1"/>
    <col min="9" max="9" width="5.125" style="1" customWidth="1"/>
    <col min="10" max="10" width="5.375" style="1" customWidth="1"/>
    <col min="11" max="11" width="13.75390625" style="1" customWidth="1"/>
    <col min="12" max="12" width="12.625" style="1" customWidth="1"/>
    <col min="13" max="14" width="12.375" style="1" customWidth="1"/>
    <col min="15" max="15" width="6.75390625" style="1" customWidth="1"/>
    <col min="16" max="16384" width="9.125" style="1" customWidth="1"/>
  </cols>
  <sheetData>
    <row r="1" spans="1:15" ht="18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12</v>
      </c>
    </row>
    <row r="3" spans="1:15" s="8" customFormat="1" ht="19.5" customHeight="1">
      <c r="A3" s="138" t="s">
        <v>16</v>
      </c>
      <c r="B3" s="138" t="s">
        <v>1</v>
      </c>
      <c r="C3" s="138" t="s">
        <v>11</v>
      </c>
      <c r="D3" s="139" t="s">
        <v>25</v>
      </c>
      <c r="E3" s="139" t="s">
        <v>17</v>
      </c>
      <c r="F3" s="147" t="s">
        <v>58</v>
      </c>
      <c r="G3" s="145" t="s">
        <v>20</v>
      </c>
      <c r="H3" s="145"/>
      <c r="I3" s="145"/>
      <c r="J3" s="145"/>
      <c r="K3" s="145"/>
      <c r="L3" s="145"/>
      <c r="M3" s="145"/>
      <c r="N3" s="141"/>
      <c r="O3" s="140" t="s">
        <v>18</v>
      </c>
    </row>
    <row r="4" spans="1:15" s="8" customFormat="1" ht="19.5" customHeight="1">
      <c r="A4" s="138"/>
      <c r="B4" s="138"/>
      <c r="C4" s="138"/>
      <c r="D4" s="139"/>
      <c r="E4" s="139"/>
      <c r="F4" s="148"/>
      <c r="G4" s="141" t="s">
        <v>59</v>
      </c>
      <c r="H4" s="139" t="s">
        <v>8</v>
      </c>
      <c r="I4" s="139"/>
      <c r="J4" s="139"/>
      <c r="K4" s="139"/>
      <c r="L4" s="139" t="s">
        <v>31</v>
      </c>
      <c r="M4" s="139" t="s">
        <v>60</v>
      </c>
      <c r="N4" s="142" t="s">
        <v>61</v>
      </c>
      <c r="O4" s="140"/>
    </row>
    <row r="5" spans="1:15" s="8" customFormat="1" ht="29.25" customHeight="1">
      <c r="A5" s="138"/>
      <c r="B5" s="138"/>
      <c r="C5" s="138"/>
      <c r="D5" s="139"/>
      <c r="E5" s="139"/>
      <c r="F5" s="148"/>
      <c r="G5" s="141"/>
      <c r="H5" s="139" t="s">
        <v>27</v>
      </c>
      <c r="I5" s="139" t="s">
        <v>23</v>
      </c>
      <c r="J5" s="139" t="s">
        <v>28</v>
      </c>
      <c r="K5" s="139" t="s">
        <v>24</v>
      </c>
      <c r="L5" s="139"/>
      <c r="M5" s="139"/>
      <c r="N5" s="143"/>
      <c r="O5" s="140"/>
    </row>
    <row r="6" spans="1:15" s="8" customFormat="1" ht="19.5" customHeight="1">
      <c r="A6" s="138"/>
      <c r="B6" s="138"/>
      <c r="C6" s="138"/>
      <c r="D6" s="139"/>
      <c r="E6" s="139"/>
      <c r="F6" s="148"/>
      <c r="G6" s="141"/>
      <c r="H6" s="139"/>
      <c r="I6" s="139"/>
      <c r="J6" s="139"/>
      <c r="K6" s="139"/>
      <c r="L6" s="139"/>
      <c r="M6" s="139"/>
      <c r="N6" s="143"/>
      <c r="O6" s="140"/>
    </row>
    <row r="7" spans="1:15" s="8" customFormat="1" ht="39.75" customHeight="1">
      <c r="A7" s="138"/>
      <c r="B7" s="138"/>
      <c r="C7" s="138"/>
      <c r="D7" s="139"/>
      <c r="E7" s="139"/>
      <c r="F7" s="149"/>
      <c r="G7" s="141"/>
      <c r="H7" s="139"/>
      <c r="I7" s="139"/>
      <c r="J7" s="139"/>
      <c r="K7" s="139"/>
      <c r="L7" s="139"/>
      <c r="M7" s="139"/>
      <c r="N7" s="144"/>
      <c r="O7" s="140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51" customHeight="1">
      <c r="A9" s="59" t="s">
        <v>5</v>
      </c>
      <c r="B9" s="50" t="s">
        <v>77</v>
      </c>
      <c r="C9" s="50" t="s">
        <v>78</v>
      </c>
      <c r="D9" s="49" t="s">
        <v>79</v>
      </c>
      <c r="E9" s="54">
        <v>1057980</v>
      </c>
      <c r="F9" s="54">
        <v>53680</v>
      </c>
      <c r="G9" s="54">
        <v>500000</v>
      </c>
      <c r="H9" s="54">
        <v>326383</v>
      </c>
      <c r="I9" s="50"/>
      <c r="J9" s="55" t="s">
        <v>19</v>
      </c>
      <c r="K9" s="54">
        <v>173617</v>
      </c>
      <c r="L9" s="108">
        <v>504300</v>
      </c>
      <c r="M9" s="59">
        <v>0</v>
      </c>
      <c r="N9" s="59">
        <v>0</v>
      </c>
      <c r="O9" s="118" t="s">
        <v>80</v>
      </c>
    </row>
    <row r="10" spans="1:15" ht="51" customHeight="1">
      <c r="A10" s="95" t="s">
        <v>6</v>
      </c>
      <c r="B10" s="96" t="s">
        <v>77</v>
      </c>
      <c r="C10" s="96" t="s">
        <v>78</v>
      </c>
      <c r="D10" s="99" t="s">
        <v>111</v>
      </c>
      <c r="E10" s="97">
        <v>800000</v>
      </c>
      <c r="F10" s="97">
        <v>27328</v>
      </c>
      <c r="G10" s="97">
        <v>0</v>
      </c>
      <c r="H10" s="97"/>
      <c r="I10" s="96"/>
      <c r="J10" s="98"/>
      <c r="K10" s="97"/>
      <c r="L10" s="106">
        <v>200000</v>
      </c>
      <c r="M10" s="107">
        <v>572672</v>
      </c>
      <c r="N10" s="96"/>
      <c r="O10" s="117" t="s">
        <v>80</v>
      </c>
    </row>
    <row r="11" spans="1:15" ht="56.25">
      <c r="A11" s="60" t="s">
        <v>7</v>
      </c>
      <c r="B11" s="51">
        <v>600</v>
      </c>
      <c r="C11" s="51">
        <v>60016</v>
      </c>
      <c r="D11" s="52" t="s">
        <v>81</v>
      </c>
      <c r="E11" s="56">
        <v>12782590.05</v>
      </c>
      <c r="F11" s="56">
        <v>3782838.43</v>
      </c>
      <c r="G11" s="56">
        <v>4437893</v>
      </c>
      <c r="H11" s="56">
        <v>2644543.2</v>
      </c>
      <c r="I11" s="51"/>
      <c r="J11" s="52" t="s">
        <v>19</v>
      </c>
      <c r="K11" s="56">
        <v>1793349.8</v>
      </c>
      <c r="L11" s="101">
        <v>4561858.62</v>
      </c>
      <c r="M11" s="60">
        <v>0</v>
      </c>
      <c r="N11" s="60">
        <v>0</v>
      </c>
      <c r="O11" s="117" t="s">
        <v>80</v>
      </c>
    </row>
    <row r="12" spans="1:15" ht="45">
      <c r="A12" s="60" t="s">
        <v>0</v>
      </c>
      <c r="B12" s="51">
        <v>600</v>
      </c>
      <c r="C12" s="51">
        <v>60016</v>
      </c>
      <c r="D12" s="52" t="s">
        <v>82</v>
      </c>
      <c r="E12" s="56">
        <v>1916451</v>
      </c>
      <c r="F12" s="56">
        <v>73070</v>
      </c>
      <c r="G12" s="56">
        <v>1843381</v>
      </c>
      <c r="H12" s="56">
        <v>661563.64</v>
      </c>
      <c r="I12" s="51"/>
      <c r="J12" s="57" t="s">
        <v>19</v>
      </c>
      <c r="K12" s="56">
        <v>1181817.36</v>
      </c>
      <c r="L12" s="60">
        <v>0</v>
      </c>
      <c r="M12" s="60">
        <v>0</v>
      </c>
      <c r="N12" s="60">
        <v>0</v>
      </c>
      <c r="O12" s="117" t="s">
        <v>80</v>
      </c>
    </row>
    <row r="13" spans="1:15" ht="83.25" customHeight="1">
      <c r="A13" s="60" t="s">
        <v>64</v>
      </c>
      <c r="B13" s="51">
        <v>600</v>
      </c>
      <c r="C13" s="51">
        <v>60016</v>
      </c>
      <c r="D13" s="52" t="s">
        <v>110</v>
      </c>
      <c r="E13" s="56">
        <v>1755843</v>
      </c>
      <c r="F13" s="56">
        <v>73270.56</v>
      </c>
      <c r="G13" s="56"/>
      <c r="H13" s="56"/>
      <c r="I13" s="51"/>
      <c r="J13" s="57"/>
      <c r="K13" s="56"/>
      <c r="L13" s="105">
        <v>500000</v>
      </c>
      <c r="M13" s="105">
        <v>1182572.44</v>
      </c>
      <c r="N13" s="53"/>
      <c r="O13" s="117" t="s">
        <v>80</v>
      </c>
    </row>
    <row r="14" spans="1:15" ht="52.5" customHeight="1">
      <c r="A14" s="60" t="s">
        <v>65</v>
      </c>
      <c r="B14" s="51">
        <v>600</v>
      </c>
      <c r="C14" s="51">
        <v>60016</v>
      </c>
      <c r="D14" s="100" t="s">
        <v>109</v>
      </c>
      <c r="E14" s="56">
        <v>1153313.87</v>
      </c>
      <c r="F14" s="56">
        <v>85579.18</v>
      </c>
      <c r="G14" s="56"/>
      <c r="H14" s="56"/>
      <c r="I14" s="51"/>
      <c r="J14" s="57"/>
      <c r="K14" s="56"/>
      <c r="L14" s="109">
        <v>500000</v>
      </c>
      <c r="M14" s="109">
        <v>567734.69</v>
      </c>
      <c r="N14" s="53"/>
      <c r="O14" s="117" t="s">
        <v>80</v>
      </c>
    </row>
    <row r="15" spans="1:15" ht="47.25" customHeight="1">
      <c r="A15" s="60" t="s">
        <v>66</v>
      </c>
      <c r="B15" s="51">
        <v>720</v>
      </c>
      <c r="C15" s="51">
        <v>72095</v>
      </c>
      <c r="D15" s="52" t="s">
        <v>83</v>
      </c>
      <c r="E15" s="56">
        <v>283032</v>
      </c>
      <c r="F15" s="56">
        <v>5124</v>
      </c>
      <c r="G15" s="56">
        <v>56848</v>
      </c>
      <c r="H15" s="56">
        <v>8527</v>
      </c>
      <c r="I15" s="51"/>
      <c r="J15" s="57"/>
      <c r="K15" s="56">
        <v>48321</v>
      </c>
      <c r="L15" s="114">
        <v>124086</v>
      </c>
      <c r="M15" s="115">
        <v>96974</v>
      </c>
      <c r="N15" s="53"/>
      <c r="O15" s="116" t="s">
        <v>80</v>
      </c>
    </row>
    <row r="16" spans="1:15" ht="39.75" customHeight="1">
      <c r="A16" s="60" t="s">
        <v>67</v>
      </c>
      <c r="B16" s="51">
        <v>801</v>
      </c>
      <c r="C16" s="51">
        <v>80101</v>
      </c>
      <c r="D16" s="52" t="s">
        <v>113</v>
      </c>
      <c r="E16" s="56">
        <v>2880000</v>
      </c>
      <c r="F16" s="56">
        <v>50000</v>
      </c>
      <c r="G16" s="56">
        <v>100000</v>
      </c>
      <c r="H16" s="56">
        <v>100000</v>
      </c>
      <c r="I16" s="51"/>
      <c r="J16" s="57"/>
      <c r="K16" s="60">
        <v>0</v>
      </c>
      <c r="L16" s="60">
        <v>0</v>
      </c>
      <c r="M16" s="60">
        <v>0</v>
      </c>
      <c r="N16" s="110">
        <v>2730000</v>
      </c>
      <c r="O16" s="116" t="s">
        <v>84</v>
      </c>
    </row>
    <row r="17" spans="1:15" ht="45.75" customHeight="1">
      <c r="A17" s="60" t="s">
        <v>68</v>
      </c>
      <c r="B17" s="51">
        <v>900</v>
      </c>
      <c r="C17" s="51">
        <v>90004</v>
      </c>
      <c r="D17" s="100" t="s">
        <v>108</v>
      </c>
      <c r="E17" s="56">
        <v>6274329.37</v>
      </c>
      <c r="F17" s="56">
        <v>4063.38</v>
      </c>
      <c r="G17" s="56"/>
      <c r="H17" s="56"/>
      <c r="I17" s="51"/>
      <c r="J17" s="57"/>
      <c r="K17" s="51"/>
      <c r="L17" s="105">
        <v>200000</v>
      </c>
      <c r="M17" s="103">
        <v>3881350</v>
      </c>
      <c r="N17" s="110">
        <v>2188915.99</v>
      </c>
      <c r="O17" s="117" t="s">
        <v>80</v>
      </c>
    </row>
    <row r="18" spans="1:15" ht="57" customHeight="1">
      <c r="A18" s="60" t="s">
        <v>112</v>
      </c>
      <c r="B18" s="51">
        <v>900</v>
      </c>
      <c r="C18" s="51">
        <v>90015</v>
      </c>
      <c r="D18" s="52" t="s">
        <v>107</v>
      </c>
      <c r="E18" s="56">
        <v>119436</v>
      </c>
      <c r="F18" s="56">
        <v>19436</v>
      </c>
      <c r="G18" s="56"/>
      <c r="H18" s="56"/>
      <c r="I18" s="51"/>
      <c r="J18" s="57"/>
      <c r="K18" s="51"/>
      <c r="L18" s="51"/>
      <c r="M18" s="103">
        <v>100000</v>
      </c>
      <c r="N18" s="53"/>
      <c r="O18" s="116" t="s">
        <v>85</v>
      </c>
    </row>
    <row r="19" spans="1:15" ht="63.75" customHeight="1">
      <c r="A19" s="60" t="s">
        <v>106</v>
      </c>
      <c r="B19" s="51">
        <v>900</v>
      </c>
      <c r="C19" s="51">
        <v>90001</v>
      </c>
      <c r="D19" s="52" t="s">
        <v>86</v>
      </c>
      <c r="E19" s="61">
        <v>3178490</v>
      </c>
      <c r="F19" s="61">
        <v>104480</v>
      </c>
      <c r="G19" s="56">
        <v>991580.3</v>
      </c>
      <c r="H19" s="102">
        <v>427830.75</v>
      </c>
      <c r="I19" s="51"/>
      <c r="J19" s="57" t="s">
        <v>19</v>
      </c>
      <c r="K19" s="56">
        <v>563749.55</v>
      </c>
      <c r="L19" s="111">
        <v>2082429.7</v>
      </c>
      <c r="M19" s="60">
        <v>0</v>
      </c>
      <c r="N19" s="104">
        <v>0</v>
      </c>
      <c r="O19" s="116" t="s">
        <v>85</v>
      </c>
    </row>
    <row r="20" spans="1:15" ht="22.5" customHeight="1">
      <c r="A20" s="146" t="s">
        <v>26</v>
      </c>
      <c r="B20" s="146"/>
      <c r="C20" s="146"/>
      <c r="D20" s="146"/>
      <c r="E20" s="54">
        <f>SUM(E9:E19)</f>
        <v>32201465.290000003</v>
      </c>
      <c r="F20" s="54">
        <f>SUM(F9:F19)</f>
        <v>4278869.550000001</v>
      </c>
      <c r="G20" s="58">
        <f>SUM(G9:G19)</f>
        <v>7929702.3</v>
      </c>
      <c r="H20" s="54">
        <f>SUM(H9:H19)</f>
        <v>4168847.5900000003</v>
      </c>
      <c r="I20" s="50"/>
      <c r="J20" s="50"/>
      <c r="K20" s="54">
        <f>SUM(K9:K19)</f>
        <v>3760854.71</v>
      </c>
      <c r="L20" s="112">
        <f>SUM(L9:L19)</f>
        <v>8672674.32</v>
      </c>
      <c r="M20" s="112">
        <f>SUM(M9:M19)</f>
        <v>6401303.13</v>
      </c>
      <c r="N20" s="113">
        <f>SUM(N9:N19)</f>
        <v>4918915.99</v>
      </c>
      <c r="O20" s="11" t="s">
        <v>14</v>
      </c>
    </row>
  </sheetData>
  <sheetProtection/>
  <mergeCells count="19">
    <mergeCell ref="G3:N3"/>
    <mergeCell ref="L4:L7"/>
    <mergeCell ref="A20:D20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scale="90" r:id="rId1"/>
  <headerFooter alignWithMargins="0">
    <oddHeader>&amp;Lzałącznik nr 3
do uchwały Nr 15/IV/2010
rady miejskiej w Suchedniowie 
z dnia 24 marca 2010r&amp;R&amp;9Załącznik nr &amp;A
do uchwały Rady Miejskiej nr 8/III/2010 
z dnia 28 stycznia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view="pageLayout" workbookViewId="0" topLeftCell="A4">
      <selection activeCell="F11" sqref="F11"/>
    </sheetView>
  </sheetViews>
  <sheetFormatPr defaultColWidth="9.00390625" defaultRowHeight="12.75"/>
  <cols>
    <col min="1" max="1" width="8.25390625" style="18" customWidth="1"/>
    <col min="2" max="2" width="4.00390625" style="18" customWidth="1"/>
    <col min="3" max="3" width="5.875" style="18" customWidth="1"/>
    <col min="4" max="4" width="3.875" style="18" customWidth="1"/>
    <col min="5" max="5" width="3.375" style="18" customWidth="1"/>
    <col min="6" max="6" width="11.00390625" style="18" customWidth="1"/>
    <col min="7" max="7" width="9.375" style="18" customWidth="1"/>
    <col min="8" max="8" width="12.00390625" style="18" customWidth="1"/>
    <col min="9" max="9" width="9.625" style="18" customWidth="1"/>
    <col min="10" max="11" width="8.75390625" style="18" customWidth="1"/>
    <col min="12" max="12" width="10.125" style="18" customWidth="1"/>
    <col min="13" max="13" width="6.625" style="18" customWidth="1"/>
    <col min="14" max="14" width="4.875" style="18" customWidth="1"/>
    <col min="15" max="15" width="10.75390625" style="18" customWidth="1"/>
    <col min="16" max="16" width="11.625" style="17" customWidth="1"/>
    <col min="17" max="17" width="6.625" style="17" customWidth="1"/>
    <col min="18" max="18" width="6.00390625" style="17" customWidth="1"/>
    <col min="19" max="16384" width="9.125" style="17" customWidth="1"/>
  </cols>
  <sheetData>
    <row r="1" spans="1:18" ht="14.25">
      <c r="A1" s="159" t="s">
        <v>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2.75">
      <c r="A2" s="19"/>
      <c r="B2" s="19"/>
      <c r="C2" s="19"/>
      <c r="D2" s="19"/>
      <c r="E2" s="19"/>
      <c r="F2" s="19"/>
      <c r="G2" s="19"/>
      <c r="R2" s="20" t="s">
        <v>15</v>
      </c>
    </row>
    <row r="3" spans="1:18" s="30" customFormat="1" ht="18.75" customHeight="1">
      <c r="A3" s="127" t="s">
        <v>13</v>
      </c>
      <c r="B3" s="124" t="s">
        <v>1</v>
      </c>
      <c r="C3" s="124" t="s">
        <v>2</v>
      </c>
      <c r="D3" s="156" t="s">
        <v>22</v>
      </c>
      <c r="E3" s="127" t="s">
        <v>3</v>
      </c>
      <c r="F3" s="127" t="s">
        <v>53</v>
      </c>
      <c r="G3" s="130" t="s">
        <v>4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1:18" s="30" customFormat="1" ht="20.25" customHeight="1">
      <c r="A4" s="128"/>
      <c r="B4" s="125"/>
      <c r="C4" s="125"/>
      <c r="D4" s="157"/>
      <c r="E4" s="128"/>
      <c r="F4" s="128"/>
      <c r="G4" s="127" t="s">
        <v>9</v>
      </c>
      <c r="H4" s="133" t="s">
        <v>4</v>
      </c>
      <c r="I4" s="133"/>
      <c r="J4" s="133"/>
      <c r="K4" s="133"/>
      <c r="L4" s="133"/>
      <c r="M4" s="133"/>
      <c r="N4" s="133"/>
      <c r="O4" s="127" t="s">
        <v>10</v>
      </c>
      <c r="P4" s="134" t="s">
        <v>4</v>
      </c>
      <c r="Q4" s="135"/>
      <c r="R4" s="136"/>
    </row>
    <row r="5" spans="1:18" s="30" customFormat="1" ht="63.75" customHeight="1">
      <c r="A5" s="128"/>
      <c r="B5" s="125"/>
      <c r="C5" s="125"/>
      <c r="D5" s="157"/>
      <c r="E5" s="128"/>
      <c r="F5" s="128"/>
      <c r="G5" s="128"/>
      <c r="H5" s="130" t="s">
        <v>46</v>
      </c>
      <c r="I5" s="132"/>
      <c r="J5" s="127" t="s">
        <v>49</v>
      </c>
      <c r="K5" s="127" t="s">
        <v>50</v>
      </c>
      <c r="L5" s="127" t="s">
        <v>51</v>
      </c>
      <c r="M5" s="127" t="s">
        <v>69</v>
      </c>
      <c r="N5" s="127" t="s">
        <v>21</v>
      </c>
      <c r="O5" s="128"/>
      <c r="P5" s="163" t="s">
        <v>52</v>
      </c>
      <c r="Q5" s="133" t="s">
        <v>56</v>
      </c>
      <c r="R5" s="163" t="s">
        <v>54</v>
      </c>
    </row>
    <row r="6" spans="1:18" s="30" customFormat="1" ht="52.5">
      <c r="A6" s="129"/>
      <c r="B6" s="126"/>
      <c r="C6" s="126"/>
      <c r="D6" s="158"/>
      <c r="E6" s="129"/>
      <c r="F6" s="129"/>
      <c r="G6" s="129"/>
      <c r="H6" s="43" t="s">
        <v>47</v>
      </c>
      <c r="I6" s="45" t="s">
        <v>48</v>
      </c>
      <c r="J6" s="129"/>
      <c r="K6" s="129"/>
      <c r="L6" s="129"/>
      <c r="M6" s="129"/>
      <c r="N6" s="129"/>
      <c r="O6" s="129"/>
      <c r="P6" s="163"/>
      <c r="Q6" s="133"/>
      <c r="R6" s="163"/>
    </row>
    <row r="7" spans="1:18" ht="6" customHeight="1">
      <c r="A7" s="21">
        <v>1</v>
      </c>
      <c r="B7" s="21">
        <v>2</v>
      </c>
      <c r="C7" s="21">
        <v>3</v>
      </c>
      <c r="D7" s="21">
        <v>4</v>
      </c>
      <c r="E7" s="21"/>
      <c r="F7" s="21"/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1">
        <v>16</v>
      </c>
    </row>
    <row r="8" spans="1:18" ht="41.25" customHeight="1">
      <c r="A8" s="160" t="s">
        <v>93</v>
      </c>
      <c r="B8" s="161"/>
      <c r="C8" s="162"/>
      <c r="D8" s="64"/>
      <c r="E8" s="119"/>
      <c r="F8" s="64"/>
      <c r="G8" s="64"/>
      <c r="H8" s="22"/>
      <c r="I8" s="22"/>
      <c r="J8" s="22"/>
      <c r="K8" s="22"/>
      <c r="L8" s="22"/>
      <c r="M8" s="22"/>
      <c r="N8" s="22"/>
      <c r="O8" s="22"/>
      <c r="P8" s="23"/>
      <c r="Q8" s="23"/>
      <c r="R8" s="23"/>
    </row>
    <row r="9" spans="1:18" ht="22.5">
      <c r="A9" s="73" t="s">
        <v>87</v>
      </c>
      <c r="B9" s="65">
        <v>801</v>
      </c>
      <c r="C9" s="65">
        <v>80113</v>
      </c>
      <c r="D9" s="64"/>
      <c r="E9" s="120"/>
      <c r="F9" s="64">
        <v>17400</v>
      </c>
      <c r="G9" s="64">
        <v>17400</v>
      </c>
      <c r="H9" s="67"/>
      <c r="I9" s="67"/>
      <c r="J9" s="67">
        <v>17400</v>
      </c>
      <c r="K9" s="67"/>
      <c r="L9" s="67"/>
      <c r="M9" s="67"/>
      <c r="N9" s="67"/>
      <c r="O9" s="67"/>
      <c r="P9" s="71"/>
      <c r="Q9" s="71"/>
      <c r="R9" s="71"/>
    </row>
    <row r="10" spans="1:18" ht="45">
      <c r="A10" s="75" t="s">
        <v>88</v>
      </c>
      <c r="B10" s="66">
        <v>851</v>
      </c>
      <c r="C10" s="66">
        <v>85158</v>
      </c>
      <c r="D10" s="68"/>
      <c r="E10" s="36"/>
      <c r="F10" s="69">
        <v>4380</v>
      </c>
      <c r="G10" s="66">
        <v>4380</v>
      </c>
      <c r="H10" s="66"/>
      <c r="I10" s="66"/>
      <c r="J10" s="66">
        <v>4380</v>
      </c>
      <c r="K10" s="66"/>
      <c r="L10" s="66"/>
      <c r="M10" s="70"/>
      <c r="N10" s="70"/>
      <c r="O10" s="66"/>
      <c r="P10" s="72"/>
      <c r="Q10" s="72"/>
      <c r="R10" s="72"/>
    </row>
    <row r="11" spans="1:18" ht="56.25">
      <c r="A11" s="73" t="s">
        <v>89</v>
      </c>
      <c r="B11" s="74">
        <v>900</v>
      </c>
      <c r="C11" s="74">
        <v>90001</v>
      </c>
      <c r="D11" s="90"/>
      <c r="E11" s="121"/>
      <c r="F11" s="123">
        <v>1524393.87</v>
      </c>
      <c r="G11" s="91"/>
      <c r="H11" s="91"/>
      <c r="I11" s="91"/>
      <c r="J11" s="91"/>
      <c r="K11" s="91"/>
      <c r="L11" s="91"/>
      <c r="M11" s="91"/>
      <c r="N11" s="91"/>
      <c r="O11" s="92">
        <v>1524393.87</v>
      </c>
      <c r="P11" s="93">
        <v>1524393.87</v>
      </c>
      <c r="Q11" s="94"/>
      <c r="R11" s="94"/>
    </row>
    <row r="12" spans="1:101" ht="66.75" customHeight="1">
      <c r="A12" s="153" t="s">
        <v>29</v>
      </c>
      <c r="B12" s="154"/>
      <c r="C12" s="15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72"/>
      <c r="Q12" s="72"/>
      <c r="R12" s="72"/>
      <c r="CT12" s="89"/>
      <c r="CU12" s="89"/>
      <c r="CV12" s="89"/>
      <c r="CW12" s="89"/>
    </row>
    <row r="13" spans="1:256" s="72" customFormat="1" ht="24.75" customHeight="1">
      <c r="A13" s="75" t="s">
        <v>90</v>
      </c>
      <c r="B13" s="75">
        <v>801</v>
      </c>
      <c r="C13" s="75">
        <v>80120</v>
      </c>
      <c r="D13" s="65"/>
      <c r="E13" s="65"/>
      <c r="F13" s="74">
        <v>102364</v>
      </c>
      <c r="G13" s="74">
        <v>102364</v>
      </c>
      <c r="H13" s="74">
        <v>88767</v>
      </c>
      <c r="I13" s="74">
        <v>12557</v>
      </c>
      <c r="J13" s="74"/>
      <c r="K13" s="74">
        <v>1040</v>
      </c>
      <c r="L13" s="65"/>
      <c r="M13" s="65"/>
      <c r="N13" s="65"/>
      <c r="O13" s="65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101" ht="26.25" customHeight="1">
      <c r="A14" s="75" t="s">
        <v>91</v>
      </c>
      <c r="B14" s="75">
        <v>801</v>
      </c>
      <c r="C14" s="75">
        <v>80130</v>
      </c>
      <c r="D14" s="62"/>
      <c r="E14" s="62"/>
      <c r="F14" s="76">
        <v>1200527</v>
      </c>
      <c r="G14" s="76">
        <v>1200527</v>
      </c>
      <c r="H14" s="76">
        <v>1061310</v>
      </c>
      <c r="I14" s="76">
        <v>131217</v>
      </c>
      <c r="J14" s="76"/>
      <c r="K14" s="76">
        <v>8000</v>
      </c>
      <c r="L14" s="62"/>
      <c r="M14" s="62"/>
      <c r="N14" s="62"/>
      <c r="O14" s="62"/>
      <c r="P14" s="63"/>
      <c r="Q14" s="63"/>
      <c r="R14" s="63"/>
      <c r="CT14" s="89"/>
      <c r="CU14" s="89"/>
      <c r="CV14" s="89"/>
      <c r="CW14" s="89"/>
    </row>
    <row r="15" spans="1:18" ht="12.75">
      <c r="A15" s="78" t="s">
        <v>92</v>
      </c>
      <c r="B15" s="78">
        <v>926</v>
      </c>
      <c r="C15" s="79">
        <v>92601</v>
      </c>
      <c r="D15" s="24"/>
      <c r="E15" s="24"/>
      <c r="F15" s="24">
        <v>245093</v>
      </c>
      <c r="G15" s="24">
        <v>245093</v>
      </c>
      <c r="H15" s="24">
        <v>100693</v>
      </c>
      <c r="I15" s="24">
        <v>143700</v>
      </c>
      <c r="J15" s="24"/>
      <c r="K15" s="24">
        <v>700</v>
      </c>
      <c r="L15" s="24"/>
      <c r="M15" s="24"/>
      <c r="N15" s="24"/>
      <c r="O15" s="24"/>
      <c r="P15" s="25"/>
      <c r="Q15" s="25"/>
      <c r="R15" s="25"/>
    </row>
    <row r="16" spans="1:18" ht="57" customHeight="1">
      <c r="A16" s="153" t="s">
        <v>30</v>
      </c>
      <c r="B16" s="154"/>
      <c r="C16" s="15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:18" ht="15.75" customHeight="1">
      <c r="A17" s="75"/>
      <c r="B17" s="75"/>
      <c r="C17" s="7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71"/>
      <c r="Q17" s="71"/>
      <c r="R17" s="71"/>
    </row>
    <row r="18" spans="1:18" ht="12.75">
      <c r="A18" s="77"/>
      <c r="B18" s="77"/>
      <c r="C18" s="7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</row>
    <row r="19" spans="1:18" s="19" customFormat="1" ht="24.75" customHeight="1">
      <c r="A19" s="150" t="s">
        <v>26</v>
      </c>
      <c r="B19" s="151"/>
      <c r="C19" s="152"/>
      <c r="D19" s="28"/>
      <c r="E19" s="28"/>
      <c r="F19" s="80">
        <v>3094157.87</v>
      </c>
      <c r="G19" s="80">
        <f>SUM(G8:G18)</f>
        <v>1569764</v>
      </c>
      <c r="H19" s="28">
        <f>SUM(H8:H18)</f>
        <v>1250770</v>
      </c>
      <c r="I19" s="28">
        <f>SUM(I8:I18)</f>
        <v>287474</v>
      </c>
      <c r="J19" s="28">
        <f>SUM(J8:J18)</f>
        <v>21780</v>
      </c>
      <c r="K19" s="28">
        <f>SUM(K8:K18)</f>
        <v>9740</v>
      </c>
      <c r="L19" s="28"/>
      <c r="M19" s="28"/>
      <c r="N19" s="28"/>
      <c r="O19" s="122">
        <v>1524393.87</v>
      </c>
      <c r="P19" s="29">
        <v>1524393.87</v>
      </c>
      <c r="Q19" s="29"/>
      <c r="R19" s="29"/>
    </row>
    <row r="45" ht="12.75">
      <c r="AL45" s="89"/>
    </row>
  </sheetData>
  <sheetProtection/>
  <mergeCells count="25">
    <mergeCell ref="P5:P6"/>
    <mergeCell ref="P4:R4"/>
    <mergeCell ref="M5:M6"/>
    <mergeCell ref="Q5:Q6"/>
    <mergeCell ref="R5:R6"/>
    <mergeCell ref="O4:O6"/>
    <mergeCell ref="A1:R1"/>
    <mergeCell ref="E3:E6"/>
    <mergeCell ref="F3:F6"/>
    <mergeCell ref="A8:C8"/>
    <mergeCell ref="A12:C12"/>
    <mergeCell ref="G4:G6"/>
    <mergeCell ref="G3:R3"/>
    <mergeCell ref="J5:J6"/>
    <mergeCell ref="K5:K6"/>
    <mergeCell ref="L5:L6"/>
    <mergeCell ref="A19:C19"/>
    <mergeCell ref="H4:N4"/>
    <mergeCell ref="N5:N6"/>
    <mergeCell ref="H5:I5"/>
    <mergeCell ref="A3:A6"/>
    <mergeCell ref="A16:C16"/>
    <mergeCell ref="B3:B6"/>
    <mergeCell ref="C3:C6"/>
    <mergeCell ref="D3:D6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>&amp;Czałącznik nr 5
do uchwały nr 15/IV/2010 Rady Miejskiej w Suchedniowie
z dnia 24  marca 2010r
&amp;RZałącznik nr 7
do uchwały Rady Miejskiej nr 8/III/2010
z dnia 28 stycznia 2010r.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view="pageLayout" workbookViewId="0" topLeftCell="A1">
      <selection activeCell="K16" sqref="K16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3" width="7.75390625" style="0" customWidth="1"/>
    <col min="4" max="4" width="9.375" style="0" bestFit="1" customWidth="1"/>
    <col min="5" max="5" width="10.375" style="0" customWidth="1"/>
    <col min="7" max="8" width="9.625" style="0" customWidth="1"/>
    <col min="9" max="9" width="7.625" style="0" customWidth="1"/>
    <col min="10" max="10" width="9.625" style="0" customWidth="1"/>
    <col min="11" max="11" width="10.625" style="0" customWidth="1"/>
    <col min="12" max="12" width="10.125" style="0" customWidth="1"/>
    <col min="13" max="13" width="6.75390625" style="0" customWidth="1"/>
    <col min="14" max="14" width="9.875" style="0" customWidth="1"/>
  </cols>
  <sheetData>
    <row r="1" spans="1:14" ht="16.5">
      <c r="A1" s="172" t="s">
        <v>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6.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12</v>
      </c>
    </row>
    <row r="5" spans="1:14" s="17" customFormat="1" ht="15" customHeight="1">
      <c r="A5" s="173" t="s">
        <v>16</v>
      </c>
      <c r="B5" s="173" t="s">
        <v>32</v>
      </c>
      <c r="C5" s="165" t="s">
        <v>1</v>
      </c>
      <c r="D5" s="174" t="s">
        <v>2</v>
      </c>
      <c r="E5" s="165" t="s">
        <v>33</v>
      </c>
      <c r="F5" s="177" t="s">
        <v>38</v>
      </c>
      <c r="G5" s="178"/>
      <c r="H5" s="178"/>
      <c r="I5" s="178"/>
      <c r="J5" s="179"/>
      <c r="K5" s="177" t="s">
        <v>34</v>
      </c>
      <c r="L5" s="178"/>
      <c r="M5" s="179"/>
      <c r="N5" s="165" t="s">
        <v>35</v>
      </c>
    </row>
    <row r="6" spans="1:14" s="17" customFormat="1" ht="25.5" customHeight="1">
      <c r="A6" s="173"/>
      <c r="B6" s="173"/>
      <c r="C6" s="165"/>
      <c r="D6" s="175"/>
      <c r="E6" s="165"/>
      <c r="F6" s="165" t="s">
        <v>36</v>
      </c>
      <c r="G6" s="166" t="s">
        <v>37</v>
      </c>
      <c r="H6" s="167"/>
      <c r="I6" s="167"/>
      <c r="J6" s="168"/>
      <c r="K6" s="165" t="s">
        <v>36</v>
      </c>
      <c r="L6" s="166" t="s">
        <v>39</v>
      </c>
      <c r="M6" s="168"/>
      <c r="N6" s="165"/>
    </row>
    <row r="7" spans="1:14" s="17" customFormat="1" ht="23.25" customHeight="1">
      <c r="A7" s="173"/>
      <c r="B7" s="173"/>
      <c r="C7" s="165"/>
      <c r="D7" s="175"/>
      <c r="E7" s="165"/>
      <c r="F7" s="165"/>
      <c r="G7" s="165" t="s">
        <v>40</v>
      </c>
      <c r="H7" s="165"/>
      <c r="I7" s="169" t="s">
        <v>63</v>
      </c>
      <c r="J7" s="127" t="s">
        <v>41</v>
      </c>
      <c r="K7" s="165"/>
      <c r="L7" s="165" t="s">
        <v>42</v>
      </c>
      <c r="M7" s="171" t="s">
        <v>43</v>
      </c>
      <c r="N7" s="165"/>
    </row>
    <row r="8" spans="1:14" s="17" customFormat="1" ht="35.25" customHeight="1">
      <c r="A8" s="173"/>
      <c r="B8" s="173"/>
      <c r="C8" s="165"/>
      <c r="D8" s="176"/>
      <c r="E8" s="165"/>
      <c r="F8" s="165"/>
      <c r="G8" s="44" t="s">
        <v>44</v>
      </c>
      <c r="H8" s="44" t="s">
        <v>45</v>
      </c>
      <c r="I8" s="170"/>
      <c r="J8" s="129"/>
      <c r="K8" s="165"/>
      <c r="L8" s="165"/>
      <c r="M8" s="171"/>
      <c r="N8" s="165"/>
    </row>
    <row r="9" spans="1:14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11</v>
      </c>
      <c r="M9" s="4">
        <v>12</v>
      </c>
      <c r="N9" s="4">
        <v>13</v>
      </c>
    </row>
    <row r="10" spans="1:14" ht="21.75" customHeight="1">
      <c r="A10" s="7"/>
      <c r="B10" s="82" t="s">
        <v>94</v>
      </c>
      <c r="C10" s="7">
        <v>400</v>
      </c>
      <c r="D10" s="13">
        <v>40001</v>
      </c>
      <c r="E10" s="5">
        <v>-15830.88</v>
      </c>
      <c r="F10" s="5">
        <v>960000</v>
      </c>
      <c r="G10" s="5"/>
      <c r="H10" s="5"/>
      <c r="I10" s="5"/>
      <c r="J10" s="5"/>
      <c r="K10" s="5">
        <v>962910</v>
      </c>
      <c r="L10" s="5"/>
      <c r="M10" s="5"/>
      <c r="N10" s="5">
        <v>-18740.88</v>
      </c>
    </row>
    <row r="11" spans="1:14" ht="21.75" customHeight="1">
      <c r="A11" s="7"/>
      <c r="B11" s="82" t="s">
        <v>95</v>
      </c>
      <c r="C11" s="7">
        <v>400</v>
      </c>
      <c r="D11" s="13">
        <v>40002</v>
      </c>
      <c r="E11" s="5">
        <v>244571.16</v>
      </c>
      <c r="F11" s="5">
        <v>1068000</v>
      </c>
      <c r="G11" s="5"/>
      <c r="H11" s="5"/>
      <c r="I11" s="5"/>
      <c r="J11" s="5">
        <v>18000</v>
      </c>
      <c r="K11" s="5">
        <v>1031270</v>
      </c>
      <c r="L11" s="5"/>
      <c r="M11" s="5">
        <v>18000</v>
      </c>
      <c r="N11" s="5">
        <v>281301.16</v>
      </c>
    </row>
    <row r="12" spans="1:14" ht="21.75" customHeight="1">
      <c r="A12" s="7"/>
      <c r="B12" s="82" t="s">
        <v>96</v>
      </c>
      <c r="C12" s="7">
        <v>600</v>
      </c>
      <c r="D12" s="13">
        <v>60016</v>
      </c>
      <c r="E12" s="5">
        <v>-21913.29</v>
      </c>
      <c r="F12" s="5">
        <v>30000</v>
      </c>
      <c r="G12" s="5"/>
      <c r="H12" s="5"/>
      <c r="I12" s="5"/>
      <c r="J12" s="5"/>
      <c r="K12" s="5">
        <v>29700</v>
      </c>
      <c r="L12" s="5"/>
      <c r="M12" s="5"/>
      <c r="N12" s="5">
        <v>-21613.29</v>
      </c>
    </row>
    <row r="13" spans="1:14" ht="21.75" customHeight="1">
      <c r="A13" s="81"/>
      <c r="B13" s="83" t="s">
        <v>97</v>
      </c>
      <c r="C13" s="81">
        <v>900</v>
      </c>
      <c r="D13" s="15">
        <v>90001</v>
      </c>
      <c r="E13" s="6">
        <v>87645.93</v>
      </c>
      <c r="F13" s="6">
        <v>1274000</v>
      </c>
      <c r="G13" s="6">
        <v>212000</v>
      </c>
      <c r="H13" s="6">
        <v>14840</v>
      </c>
      <c r="I13" s="6"/>
      <c r="J13" s="6">
        <v>40000</v>
      </c>
      <c r="K13" s="6">
        <v>1308120</v>
      </c>
      <c r="L13" s="6"/>
      <c r="M13" s="6">
        <v>40000</v>
      </c>
      <c r="N13" s="6">
        <v>53525.93</v>
      </c>
    </row>
    <row r="14" spans="1:14" ht="21.75" customHeight="1">
      <c r="A14" s="14"/>
      <c r="B14" s="84" t="s">
        <v>98</v>
      </c>
      <c r="C14" s="14">
        <v>900</v>
      </c>
      <c r="D14" s="15">
        <v>90003</v>
      </c>
      <c r="E14" s="6">
        <v>-40866.35</v>
      </c>
      <c r="F14" s="6">
        <v>93000</v>
      </c>
      <c r="G14" s="6">
        <v>0</v>
      </c>
      <c r="H14" s="6">
        <v>0</v>
      </c>
      <c r="I14" s="6"/>
      <c r="J14" s="6"/>
      <c r="K14" s="6">
        <v>93000</v>
      </c>
      <c r="L14" s="6"/>
      <c r="M14" s="6"/>
      <c r="N14" s="6">
        <v>-40866.35</v>
      </c>
    </row>
    <row r="15" spans="1:14" s="9" customFormat="1" ht="21.75" customHeight="1">
      <c r="A15" s="164" t="s">
        <v>26</v>
      </c>
      <c r="B15" s="164"/>
      <c r="C15" s="10"/>
      <c r="D15" s="10"/>
      <c r="E15" s="16">
        <f>SUM(E10:E14)</f>
        <v>253606.56999999998</v>
      </c>
      <c r="F15" s="16">
        <f>SUM(F10:F14)</f>
        <v>3425000</v>
      </c>
      <c r="G15" s="16">
        <f>SUM(G10:G14)</f>
        <v>212000</v>
      </c>
      <c r="H15" s="16">
        <f>SUM(H10:H14)</f>
        <v>14840</v>
      </c>
      <c r="I15" s="16"/>
      <c r="J15" s="16">
        <f>SUM(J10:J14)</f>
        <v>58000</v>
      </c>
      <c r="K15" s="16">
        <f>SUM(K10:K14)</f>
        <v>3425000</v>
      </c>
      <c r="L15" s="16"/>
      <c r="M15" s="16">
        <f>SUM(M10:M14)</f>
        <v>58000</v>
      </c>
      <c r="N15" s="16">
        <f>SUM(N10:N14)</f>
        <v>253606.56999999998</v>
      </c>
    </row>
    <row r="16" ht="4.5" customHeight="1"/>
  </sheetData>
  <sheetProtection/>
  <mergeCells count="20">
    <mergeCell ref="A1:N1"/>
    <mergeCell ref="A2:N2"/>
    <mergeCell ref="A5:A8"/>
    <mergeCell ref="B5:B8"/>
    <mergeCell ref="C5:C8"/>
    <mergeCell ref="D5:D8"/>
    <mergeCell ref="E5:E8"/>
    <mergeCell ref="F5:J5"/>
    <mergeCell ref="K5:M5"/>
    <mergeCell ref="N5:N8"/>
    <mergeCell ref="A15:B15"/>
    <mergeCell ref="F6:F8"/>
    <mergeCell ref="G6:J6"/>
    <mergeCell ref="K6:K8"/>
    <mergeCell ref="I7:I8"/>
    <mergeCell ref="L6:M6"/>
    <mergeCell ref="G7:H7"/>
    <mergeCell ref="J7:J8"/>
    <mergeCell ref="L7:L8"/>
    <mergeCell ref="M7:M8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&amp;Lzałącznik nr 6 do uchwały Nr 15/IV/2010
Rady Miejskiej w Suchedniowie
z dnia 24 marca 2010r&amp;R&amp;9Załącznik nr 8
do uchwały Rady Miejskiej nr 8/III/2010
z dnia 28 stycznia 2010r.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view="pageLayout" workbookViewId="0" topLeftCell="A1">
      <selection activeCell="E13" sqref="E1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37" t="s">
        <v>70</v>
      </c>
      <c r="B1" s="137"/>
      <c r="C1" s="137"/>
      <c r="D1" s="137"/>
      <c r="E1" s="137"/>
    </row>
    <row r="2" spans="4:5" ht="19.5" customHeight="1">
      <c r="D2" s="12"/>
      <c r="E2" s="12"/>
    </row>
    <row r="3" ht="19.5" customHeight="1">
      <c r="E3" s="34" t="s">
        <v>12</v>
      </c>
    </row>
    <row r="4" spans="1:5" ht="19.5" customHeight="1">
      <c r="A4" s="48" t="s">
        <v>16</v>
      </c>
      <c r="B4" s="48" t="s">
        <v>1</v>
      </c>
      <c r="C4" s="48" t="s">
        <v>2</v>
      </c>
      <c r="D4" s="48" t="s">
        <v>71</v>
      </c>
      <c r="E4" s="48" t="s">
        <v>72</v>
      </c>
    </row>
    <row r="5" spans="1:5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21" customHeight="1">
      <c r="A6" s="183" t="s">
        <v>75</v>
      </c>
      <c r="B6" s="184"/>
      <c r="C6" s="184"/>
      <c r="D6" s="184"/>
      <c r="E6" s="185"/>
    </row>
    <row r="7" spans="1:5" ht="30" customHeight="1">
      <c r="A7" s="42"/>
      <c r="B7" s="42">
        <v>921</v>
      </c>
      <c r="C7" s="42">
        <v>92109</v>
      </c>
      <c r="D7" s="42" t="s">
        <v>99</v>
      </c>
      <c r="E7" s="86">
        <v>290000</v>
      </c>
    </row>
    <row r="8" spans="1:5" ht="30" customHeight="1">
      <c r="A8" s="42"/>
      <c r="B8" s="42">
        <v>921</v>
      </c>
      <c r="C8" s="42">
        <v>92116</v>
      </c>
      <c r="D8" s="42" t="s">
        <v>100</v>
      </c>
      <c r="E8" s="86">
        <v>210000</v>
      </c>
    </row>
    <row r="9" spans="1:5" ht="24.75" customHeight="1">
      <c r="A9" s="183" t="s">
        <v>76</v>
      </c>
      <c r="B9" s="184"/>
      <c r="C9" s="184"/>
      <c r="D9" s="184"/>
      <c r="E9" s="185"/>
    </row>
    <row r="10" spans="1:5" ht="30" customHeight="1">
      <c r="A10" s="31"/>
      <c r="B10" s="31"/>
      <c r="C10" s="31"/>
      <c r="D10" s="31"/>
      <c r="E10" s="31"/>
    </row>
    <row r="11" spans="1:5" ht="30" customHeight="1">
      <c r="A11" s="33"/>
      <c r="B11" s="33"/>
      <c r="C11" s="33"/>
      <c r="D11" s="33"/>
      <c r="E11" s="33"/>
    </row>
    <row r="12" spans="1:5" ht="30" customHeight="1">
      <c r="A12" s="180" t="s">
        <v>26</v>
      </c>
      <c r="B12" s="181"/>
      <c r="C12" s="181"/>
      <c r="D12" s="182"/>
      <c r="E12" s="87">
        <v>500000</v>
      </c>
    </row>
  </sheetData>
  <sheetProtection/>
  <mergeCells count="4">
    <mergeCell ref="A1:E1"/>
    <mergeCell ref="A12:D12"/>
    <mergeCell ref="A6:E6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&amp;Lzałącznik nr 7
do uchwały Nr 15/IV/2010
Rady Miejskiej w Suchedniowie
z dnia 24 marca 2010r&amp;R&amp;9Załącznik nr 11
do uchwały  nr 8/III/2010
Rady Miejskiej w Suchedniowie
z dnia 28 stycznia 2010r.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Layout" workbookViewId="0" topLeftCell="A4">
      <selection activeCell="A1" sqref="A1:E1"/>
    </sheetView>
  </sheetViews>
  <sheetFormatPr defaultColWidth="9.00390625" defaultRowHeight="12.75"/>
  <cols>
    <col min="1" max="1" width="3.875" style="17" bestFit="1" customWidth="1"/>
    <col min="2" max="2" width="5.125" style="17" bestFit="1" customWidth="1"/>
    <col min="3" max="3" width="7.75390625" style="17" bestFit="1" customWidth="1"/>
    <col min="4" max="4" width="34.875" style="17" customWidth="1"/>
    <col min="5" max="5" width="27.125" style="17" customWidth="1"/>
    <col min="6" max="6" width="13.625" style="17" bestFit="1" customWidth="1"/>
    <col min="7" max="16384" width="9.125" style="17" customWidth="1"/>
  </cols>
  <sheetData>
    <row r="1" spans="1:5" ht="25.5" customHeight="1">
      <c r="A1" s="186" t="s">
        <v>73</v>
      </c>
      <c r="B1" s="187"/>
      <c r="C1" s="187"/>
      <c r="D1" s="187"/>
      <c r="E1" s="187"/>
    </row>
    <row r="2" spans="4:6" ht="19.5" customHeight="1">
      <c r="D2" s="18"/>
      <c r="E2" s="35"/>
      <c r="F2" s="35" t="s">
        <v>12</v>
      </c>
    </row>
    <row r="3" spans="1:6" ht="30" customHeight="1">
      <c r="A3" s="46" t="s">
        <v>16</v>
      </c>
      <c r="B3" s="46" t="s">
        <v>1</v>
      </c>
      <c r="C3" s="46" t="s">
        <v>2</v>
      </c>
      <c r="D3" s="46" t="s">
        <v>13</v>
      </c>
      <c r="E3" s="47" t="s">
        <v>74</v>
      </c>
      <c r="F3" s="46" t="s">
        <v>72</v>
      </c>
    </row>
    <row r="4" spans="1:6" s="37" customFormat="1" ht="7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5</v>
      </c>
    </row>
    <row r="5" spans="1:6" ht="21" customHeight="1">
      <c r="A5" s="183" t="s">
        <v>75</v>
      </c>
      <c r="B5" s="184"/>
      <c r="C5" s="184"/>
      <c r="D5" s="184"/>
      <c r="E5" s="184"/>
      <c r="F5" s="185"/>
    </row>
    <row r="6" spans="1:6" ht="30" customHeight="1">
      <c r="A6" s="42">
        <v>1</v>
      </c>
      <c r="B6" s="42">
        <v>921</v>
      </c>
      <c r="C6" s="42">
        <v>92109</v>
      </c>
      <c r="D6" s="42" t="s">
        <v>101</v>
      </c>
      <c r="E6" s="42" t="s">
        <v>102</v>
      </c>
      <c r="F6" s="38">
        <v>1435231</v>
      </c>
    </row>
    <row r="7" spans="1:6" ht="30" customHeight="1">
      <c r="A7" s="42">
        <v>2</v>
      </c>
      <c r="B7" s="42">
        <v>400</v>
      </c>
      <c r="C7" s="42">
        <v>40002</v>
      </c>
      <c r="D7" s="85" t="s">
        <v>115</v>
      </c>
      <c r="E7" s="42" t="s">
        <v>114</v>
      </c>
      <c r="F7" s="38">
        <v>18000</v>
      </c>
    </row>
    <row r="8" spans="1:6" ht="30" customHeight="1">
      <c r="A8" s="42">
        <v>3</v>
      </c>
      <c r="B8" s="42">
        <v>900</v>
      </c>
      <c r="C8" s="42">
        <v>90001</v>
      </c>
      <c r="D8" s="85" t="s">
        <v>116</v>
      </c>
      <c r="E8" s="42" t="s">
        <v>114</v>
      </c>
      <c r="F8" s="38">
        <v>40000</v>
      </c>
    </row>
    <row r="9" spans="1:6" ht="23.25" customHeight="1">
      <c r="A9" s="183" t="s">
        <v>76</v>
      </c>
      <c r="B9" s="184"/>
      <c r="C9" s="184"/>
      <c r="D9" s="184"/>
      <c r="E9" s="184"/>
      <c r="F9" s="185"/>
    </row>
    <row r="10" spans="1:6" ht="30" customHeight="1">
      <c r="A10" s="31">
        <v>1</v>
      </c>
      <c r="B10" s="31">
        <v>851</v>
      </c>
      <c r="C10" s="31">
        <v>85154</v>
      </c>
      <c r="D10" s="32" t="s">
        <v>103</v>
      </c>
      <c r="E10" s="31" t="s">
        <v>104</v>
      </c>
      <c r="F10" s="38">
        <v>74000</v>
      </c>
    </row>
    <row r="11" spans="1:6" ht="30" customHeight="1">
      <c r="A11" s="33">
        <v>2</v>
      </c>
      <c r="B11" s="33">
        <v>926</v>
      </c>
      <c r="C11" s="33">
        <v>92605</v>
      </c>
      <c r="D11" s="88" t="s">
        <v>105</v>
      </c>
      <c r="E11" s="33" t="s">
        <v>104</v>
      </c>
      <c r="F11" s="39">
        <v>200000</v>
      </c>
    </row>
    <row r="12" spans="1:6" s="41" customFormat="1" ht="30" customHeight="1">
      <c r="A12" s="180" t="s">
        <v>26</v>
      </c>
      <c r="B12" s="181"/>
      <c r="C12" s="181"/>
      <c r="D12" s="181"/>
      <c r="E12" s="182"/>
      <c r="F12" s="40">
        <v>1767231</v>
      </c>
    </row>
  </sheetData>
  <sheetProtection/>
  <mergeCells count="4">
    <mergeCell ref="A1:E1"/>
    <mergeCell ref="A12:E12"/>
    <mergeCell ref="A5:F5"/>
    <mergeCell ref="A9:F9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 xml:space="preserve">&amp;Lzałącznik nr 8
do uchwały Nr 15/IV/2010
Rady Miejskiej w Suchedniowie
z dnia 24 marca 2010r&amp;R&amp;9Załącznik nr 12
do uchwały Nr 8/III/2010
Rady MIejskiej w Suchedniowie
z dnia 28 stycznia 2010r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N.</cp:lastModifiedBy>
  <cp:lastPrinted>2010-03-25T09:03:44Z</cp:lastPrinted>
  <dcterms:created xsi:type="dcterms:W3CDTF">1998-12-09T13:02:10Z</dcterms:created>
  <dcterms:modified xsi:type="dcterms:W3CDTF">2010-03-25T12:04:32Z</dcterms:modified>
  <cp:category/>
  <cp:version/>
  <cp:contentType/>
  <cp:contentStatus/>
</cp:coreProperties>
</file>