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735" activeTab="0"/>
  </bookViews>
  <sheets>
    <sheet name="13" sheetId="1" r:id="rId1"/>
    <sheet name="Raport zgodności" sheetId="2" r:id="rId2"/>
  </sheets>
  <definedNames/>
  <calcPr fullCalcOnLoad="1"/>
</workbook>
</file>

<file path=xl/sharedStrings.xml><?xml version="1.0" encoding="utf-8"?>
<sst xmlns="http://schemas.openxmlformats.org/spreadsheetml/2006/main" count="47" uniqueCount="41">
  <si>
    <t>Dział</t>
  </si>
  <si>
    <t>Rozdział</t>
  </si>
  <si>
    <t>§</t>
  </si>
  <si>
    <t>w złotych</t>
  </si>
  <si>
    <t>Nazwa zadania</t>
  </si>
  <si>
    <t>Lp.</t>
  </si>
  <si>
    <t>Ogółem</t>
  </si>
  <si>
    <t>I. Dotacje  dla jednostek  sektora finansów publicznych</t>
  </si>
  <si>
    <t>II. Dotacje dla jednostek spoza sektora finansów publicznych</t>
  </si>
  <si>
    <t>Kwota dotacji</t>
  </si>
  <si>
    <t>Dotacje celowe w 2016 roku</t>
  </si>
  <si>
    <t xml:space="preserve"> Jednostka otrzymująca dotacje</t>
  </si>
  <si>
    <t>Załącznik nr 11</t>
  </si>
  <si>
    <t>Dokumentacja projektowa -Rozbudowa drogi wojewódzkiej nr 751 Suchedniów-Ostrowiec Świętokrzyski na odcinku od km0+000 do km 6+530 na terenie Gminy Suchendiów</t>
  </si>
  <si>
    <t>Województwo Świętokrzyskie</t>
  </si>
  <si>
    <t>Dotacja na inwestycje realizowane na drogach powiatowych w obrębie Gminy Suchedniów</t>
  </si>
  <si>
    <t>Powiat Skarżyski</t>
  </si>
  <si>
    <t>SOK "Kuźnica"</t>
  </si>
  <si>
    <t>profilaktyka i przeciwdziałanie alkoholizmowi</t>
  </si>
  <si>
    <t>wyłonione w drodze konkursu</t>
  </si>
  <si>
    <t>zadania w zakresie kultury fizycznej i sportu</t>
  </si>
  <si>
    <t xml:space="preserve">do uchwały Rady Miejskiej w Suchedniowie </t>
  </si>
  <si>
    <t>zadania w zakresie kultury i ochrony dziedzictwa narodowego</t>
  </si>
  <si>
    <t>ZAŁACZNIKI  na 2016  projekt Budzetu.xls — raport zgodności</t>
  </si>
  <si>
    <t>Uruchom na: 2015-12-21 15:55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</si>
  <si>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</si>
  <si>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</si>
  <si>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</si>
  <si>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</si>
  <si>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z dnia 29.12.2015r.</t>
  </si>
  <si>
    <t>Nr 62/XII/2015</t>
  </si>
  <si>
    <t>Stowarzyszenie OSP Ostojów</t>
  </si>
  <si>
    <t>Zapłata wynagrodzenia podwykonawcy na zadaniu "Rozbudowa, nadbudowa i przebudowa budynku SOK "Kuźnica" w Suchedniowie</t>
  </si>
  <si>
    <t>80120/80130</t>
  </si>
  <si>
    <t>Dotacja celowa na zadania własne</t>
  </si>
  <si>
    <t>Zakup projektora filmowego wraz z wyposażeniem - cyfryzacja kina "Kuźnica" w Suchedniowie</t>
  </si>
  <si>
    <t>2058,     2059</t>
  </si>
  <si>
    <t xml:space="preserve">Kompetencje kluczowe szansą na sukces </t>
  </si>
  <si>
    <t>Fundacja Centrum Europy Lokalnej - partner projektu</t>
  </si>
  <si>
    <t>Dotacja celowa dla Powiatu Skarżyskiego - dofinansowanie zakupu sprzetu medycznego (gastroskop video)</t>
  </si>
  <si>
    <t>załącznik nr 3 do uchwały nr  /XIII/2016 Rady Miejskiej w Suchedniowie z dn 17.11.2016r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</si>
</sst>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3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b/>
      <sz val="12"/>
      <name val="Times New Roman CE"/>
      <family val="1"/>
    </font>
    <font>
      <b/>
      <sz val="12"/>
      <color indexed="8"/>
      <name val="Arial CE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6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24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30" borderId="0" xfId="0" applyFill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3" fillId="30" borderId="0" xfId="0" applyNumberFormat="1" applyFont="1" applyFill="1" applyBorder="1" applyAlignment="1" applyProtection="1">
      <alignment horizontal="right" vertical="center"/>
      <protection locked="0"/>
    </xf>
    <xf numFmtId="0" fontId="13" fillId="30" borderId="0" xfId="0" applyNumberFormat="1" applyFont="1" applyFill="1" applyBorder="1" applyAlignment="1" applyProtection="1">
      <alignment horizontal="right"/>
      <protection locked="0"/>
    </xf>
    <xf numFmtId="0" fontId="0" fillId="30" borderId="0" xfId="0" applyFill="1" applyAlignment="1">
      <alignment vertical="center"/>
    </xf>
    <xf numFmtId="0" fontId="2" fillId="30" borderId="0" xfId="0" applyFont="1" applyFill="1" applyAlignment="1">
      <alignment horizontal="right" vertical="center"/>
    </xf>
    <xf numFmtId="0" fontId="7" fillId="30" borderId="10" xfId="0" applyFont="1" applyFill="1" applyBorder="1" applyAlignment="1">
      <alignment horizontal="center" vertical="center"/>
    </xf>
    <xf numFmtId="0" fontId="7" fillId="30" borderId="0" xfId="0" applyFont="1" applyFill="1" applyAlignment="1">
      <alignment horizontal="center"/>
    </xf>
    <xf numFmtId="0" fontId="0" fillId="30" borderId="0" xfId="0" applyFill="1" applyAlignment="1">
      <alignment horizontal="center"/>
    </xf>
    <xf numFmtId="0" fontId="0" fillId="30" borderId="0" xfId="0" applyFill="1" applyBorder="1" applyAlignment="1">
      <alignment/>
    </xf>
    <xf numFmtId="0" fontId="0" fillId="30" borderId="0" xfId="0" applyFill="1" applyAlignment="1">
      <alignment horizontal="right"/>
    </xf>
    <xf numFmtId="3" fontId="0" fillId="30" borderId="0" xfId="0" applyNumberFormat="1" applyFill="1" applyAlignment="1">
      <alignment/>
    </xf>
    <xf numFmtId="0" fontId="14" fillId="30" borderId="0" xfId="0" applyFont="1" applyFill="1" applyAlignment="1">
      <alignment horizontal="left"/>
    </xf>
    <xf numFmtId="0" fontId="8" fillId="30" borderId="11" xfId="0" applyFont="1" applyFill="1" applyBorder="1" applyAlignment="1">
      <alignment horizontal="center" vertical="center"/>
    </xf>
    <xf numFmtId="0" fontId="7" fillId="30" borderId="10" xfId="0" applyFont="1" applyFill="1" applyBorder="1" applyAlignment="1">
      <alignment vertical="center" wrapText="1"/>
    </xf>
    <xf numFmtId="0" fontId="16" fillId="30" borderId="10" xfId="0" applyFont="1" applyFill="1" applyBorder="1" applyAlignment="1">
      <alignment horizontal="center" vertical="center"/>
    </xf>
    <xf numFmtId="0" fontId="16" fillId="30" borderId="10" xfId="0" applyFont="1" applyFill="1" applyBorder="1" applyAlignment="1">
      <alignment horizontal="center" vertical="center" wrapText="1"/>
    </xf>
    <xf numFmtId="0" fontId="7" fillId="30" borderId="12" xfId="0" applyFont="1" applyFill="1" applyBorder="1" applyAlignment="1">
      <alignment horizontal="center" vertical="center"/>
    </xf>
    <xf numFmtId="0" fontId="13" fillId="30" borderId="12" xfId="0" applyFont="1" applyFill="1" applyBorder="1" applyAlignment="1">
      <alignment horizontal="left" vertical="top" wrapText="1"/>
    </xf>
    <xf numFmtId="0" fontId="13" fillId="30" borderId="10" xfId="0" applyFont="1" applyFill="1" applyBorder="1" applyAlignment="1">
      <alignment horizontal="left" vertical="top" wrapText="1"/>
    </xf>
    <xf numFmtId="0" fontId="7" fillId="30" borderId="0" xfId="0" applyFont="1" applyFill="1" applyBorder="1" applyAlignment="1">
      <alignment vertical="center"/>
    </xf>
    <xf numFmtId="0" fontId="7" fillId="30" borderId="10" xfId="0" applyFont="1" applyFill="1" applyBorder="1" applyAlignment="1">
      <alignment horizontal="left" vertical="center" wrapText="1"/>
    </xf>
    <xf numFmtId="0" fontId="7" fillId="30" borderId="13" xfId="0" applyFont="1" applyFill="1" applyBorder="1" applyAlignment="1">
      <alignment horizontal="center" vertical="center"/>
    </xf>
    <xf numFmtId="0" fontId="7" fillId="30" borderId="14" xfId="0" applyFont="1" applyFill="1" applyBorder="1" applyAlignment="1">
      <alignment vertical="center"/>
    </xf>
    <xf numFmtId="0" fontId="17" fillId="30" borderId="10" xfId="0" applyFont="1" applyFill="1" applyBorder="1" applyAlignment="1">
      <alignment horizontal="left" vertical="top" wrapText="1"/>
    </xf>
    <xf numFmtId="0" fontId="8" fillId="30" borderId="12" xfId="0" applyFont="1" applyFill="1" applyBorder="1" applyAlignment="1">
      <alignment horizontal="left" vertical="center"/>
    </xf>
    <xf numFmtId="0" fontId="8" fillId="30" borderId="15" xfId="0" applyFont="1" applyFill="1" applyBorder="1" applyAlignment="1">
      <alignment vertical="center"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4" fontId="7" fillId="30" borderId="10" xfId="0" applyNumberFormat="1" applyFont="1" applyFill="1" applyBorder="1" applyAlignment="1">
      <alignment horizontal="right" vertical="center"/>
    </xf>
    <xf numFmtId="4" fontId="8" fillId="30" borderId="12" xfId="0" applyNumberFormat="1" applyFont="1" applyFill="1" applyBorder="1" applyAlignment="1">
      <alignment vertical="center"/>
    </xf>
    <xf numFmtId="4" fontId="8" fillId="30" borderId="10" xfId="0" applyNumberFormat="1" applyFont="1" applyFill="1" applyBorder="1" applyAlignment="1">
      <alignment horizontal="right" vertical="center"/>
    </xf>
    <xf numFmtId="4" fontId="7" fillId="30" borderId="10" xfId="0" applyNumberFormat="1" applyFont="1" applyFill="1" applyBorder="1" applyAlignment="1">
      <alignment vertical="center"/>
    </xf>
    <xf numFmtId="4" fontId="8" fillId="30" borderId="13" xfId="0" applyNumberFormat="1" applyFont="1" applyFill="1" applyBorder="1" applyAlignment="1">
      <alignment/>
    </xf>
    <xf numFmtId="0" fontId="7" fillId="30" borderId="10" xfId="0" applyFont="1" applyFill="1" applyBorder="1" applyAlignment="1">
      <alignment horizontal="center" vertical="center" wrapText="1"/>
    </xf>
    <xf numFmtId="0" fontId="6" fillId="30" borderId="0" xfId="0" applyFont="1" applyFill="1" applyAlignment="1">
      <alignment horizontal="center" vertical="center" wrapText="1"/>
    </xf>
    <xf numFmtId="0" fontId="8" fillId="30" borderId="19" xfId="0" applyFont="1" applyFill="1" applyBorder="1" applyAlignment="1">
      <alignment horizontal="center" vertical="center"/>
    </xf>
    <xf numFmtId="0" fontId="8" fillId="30" borderId="20" xfId="0" applyFont="1" applyFill="1" applyBorder="1" applyAlignment="1">
      <alignment horizontal="center" vertical="center"/>
    </xf>
    <xf numFmtId="0" fontId="8" fillId="30" borderId="11" xfId="0" applyFont="1" applyFill="1" applyBorder="1" applyAlignment="1">
      <alignment horizontal="center" vertical="center"/>
    </xf>
    <xf numFmtId="0" fontId="0" fillId="30" borderId="0" xfId="0" applyFill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6"/>
  <sheetViews>
    <sheetView tabSelected="1" zoomScalePageLayoutView="0" workbookViewId="0" topLeftCell="A10">
      <selection activeCell="H23" sqref="H23"/>
    </sheetView>
  </sheetViews>
  <sheetFormatPr defaultColWidth="9.00390625" defaultRowHeight="12.75"/>
  <cols>
    <col min="1" max="1" width="9.125" style="1" customWidth="1"/>
    <col min="2" max="2" width="4.75390625" style="0" customWidth="1"/>
    <col min="4" max="4" width="10.625" style="0" customWidth="1"/>
    <col min="5" max="5" width="6.00390625" style="0" customWidth="1"/>
    <col min="6" max="6" width="23.125" style="0" customWidth="1"/>
    <col min="7" max="7" width="24.25390625" style="0" customWidth="1"/>
    <col min="8" max="8" width="14.75390625" style="0" customWidth="1"/>
    <col min="9" max="9" width="9.125" style="1" customWidth="1"/>
  </cols>
  <sheetData>
    <row r="1" spans="2:8" ht="15.75">
      <c r="B1" s="50" t="s">
        <v>40</v>
      </c>
      <c r="C1" s="50"/>
      <c r="D1" s="50"/>
      <c r="E1" s="50"/>
      <c r="F1" s="1"/>
      <c r="G1" s="14"/>
      <c r="H1" s="4" t="s">
        <v>12</v>
      </c>
    </row>
    <row r="2" spans="2:8" ht="12.75">
      <c r="B2" s="50"/>
      <c r="C2" s="50"/>
      <c r="D2" s="50"/>
      <c r="E2" s="50"/>
      <c r="F2" s="1"/>
      <c r="G2" s="10"/>
      <c r="H2" s="5" t="s">
        <v>21</v>
      </c>
    </row>
    <row r="3" spans="2:8" ht="12.75">
      <c r="B3" s="50"/>
      <c r="C3" s="50"/>
      <c r="D3" s="50"/>
      <c r="E3" s="50"/>
      <c r="F3" s="1"/>
      <c r="G3" s="9"/>
      <c r="H3" s="4" t="s">
        <v>30</v>
      </c>
    </row>
    <row r="4" spans="2:8" ht="12.75">
      <c r="B4" s="1"/>
      <c r="C4" s="1"/>
      <c r="D4" s="1"/>
      <c r="E4" s="1"/>
      <c r="F4" s="1"/>
      <c r="G4" s="1"/>
      <c r="H4" s="5" t="s">
        <v>29</v>
      </c>
    </row>
    <row r="5" spans="2:8" ht="19.5" customHeight="1">
      <c r="B5" s="46" t="s">
        <v>10</v>
      </c>
      <c r="C5" s="46"/>
      <c r="D5" s="46"/>
      <c r="E5" s="46"/>
      <c r="F5" s="46"/>
      <c r="G5" s="46"/>
      <c r="H5" s="46"/>
    </row>
    <row r="6" spans="2:8" ht="12.75" customHeight="1">
      <c r="B6" s="1"/>
      <c r="C6" s="1"/>
      <c r="D6" s="1"/>
      <c r="E6" s="1"/>
      <c r="F6" s="6"/>
      <c r="G6" s="6"/>
      <c r="H6" s="7" t="s">
        <v>3</v>
      </c>
    </row>
    <row r="7" spans="2:10" ht="45" customHeight="1">
      <c r="B7" s="17" t="s">
        <v>5</v>
      </c>
      <c r="C7" s="17" t="s">
        <v>0</v>
      </c>
      <c r="D7" s="17" t="s">
        <v>1</v>
      </c>
      <c r="E7" s="17" t="s">
        <v>2</v>
      </c>
      <c r="F7" s="18" t="s">
        <v>4</v>
      </c>
      <c r="G7" s="18" t="s">
        <v>11</v>
      </c>
      <c r="H7" s="18" t="s">
        <v>9</v>
      </c>
      <c r="J7" s="2"/>
    </row>
    <row r="8" spans="2:8" ht="12.75"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</row>
    <row r="9" spans="2:9" ht="18" customHeight="1">
      <c r="B9" s="27" t="s">
        <v>7</v>
      </c>
      <c r="C9" s="19"/>
      <c r="D9" s="19"/>
      <c r="E9" s="19"/>
      <c r="F9" s="20"/>
      <c r="G9" s="24"/>
      <c r="H9" s="44">
        <f>SUM(H10:H15)</f>
        <v>834305</v>
      </c>
      <c r="I9" s="11"/>
    </row>
    <row r="10" spans="2:10" ht="77.25" customHeight="1">
      <c r="B10" s="8">
        <v>1</v>
      </c>
      <c r="C10" s="8">
        <v>600</v>
      </c>
      <c r="D10" s="8">
        <v>60013</v>
      </c>
      <c r="E10" s="8">
        <v>6300</v>
      </c>
      <c r="F10" s="26" t="s">
        <v>13</v>
      </c>
      <c r="G10" s="23" t="s">
        <v>14</v>
      </c>
      <c r="H10" s="40">
        <v>0</v>
      </c>
      <c r="J10" s="3"/>
    </row>
    <row r="11" spans="2:10" ht="57" customHeight="1">
      <c r="B11" s="8">
        <v>2</v>
      </c>
      <c r="C11" s="8">
        <v>600</v>
      </c>
      <c r="D11" s="8">
        <v>60014</v>
      </c>
      <c r="E11" s="8">
        <v>6300</v>
      </c>
      <c r="F11" s="21" t="s">
        <v>15</v>
      </c>
      <c r="G11" s="23" t="s">
        <v>16</v>
      </c>
      <c r="H11" s="40">
        <v>30000</v>
      </c>
      <c r="J11" s="3"/>
    </row>
    <row r="12" spans="2:10" ht="34.5" customHeight="1">
      <c r="B12" s="8">
        <v>3</v>
      </c>
      <c r="C12" s="8">
        <v>801</v>
      </c>
      <c r="D12" s="8" t="s">
        <v>33</v>
      </c>
      <c r="E12" s="8">
        <v>2320</v>
      </c>
      <c r="F12" s="21" t="s">
        <v>34</v>
      </c>
      <c r="G12" s="23" t="s">
        <v>16</v>
      </c>
      <c r="H12" s="40">
        <v>309505</v>
      </c>
      <c r="J12" s="3"/>
    </row>
    <row r="13" spans="2:10" ht="66.75" customHeight="1">
      <c r="B13" s="8">
        <v>4</v>
      </c>
      <c r="C13" s="8">
        <v>851</v>
      </c>
      <c r="D13" s="8">
        <v>85111</v>
      </c>
      <c r="E13" s="8">
        <v>6300</v>
      </c>
      <c r="F13" s="21" t="s">
        <v>39</v>
      </c>
      <c r="G13" s="23" t="s">
        <v>16</v>
      </c>
      <c r="H13" s="40">
        <v>10000</v>
      </c>
      <c r="J13" s="3"/>
    </row>
    <row r="14" spans="2:10" ht="55.5" customHeight="1">
      <c r="B14" s="8">
        <v>5</v>
      </c>
      <c r="C14" s="8">
        <v>921</v>
      </c>
      <c r="D14" s="8">
        <v>92109</v>
      </c>
      <c r="E14" s="8">
        <v>6220</v>
      </c>
      <c r="F14" s="21" t="s">
        <v>35</v>
      </c>
      <c r="G14" s="23" t="s">
        <v>17</v>
      </c>
      <c r="H14" s="40">
        <v>217800</v>
      </c>
      <c r="J14" s="3"/>
    </row>
    <row r="15" spans="2:10" ht="63" customHeight="1">
      <c r="B15" s="8">
        <v>6</v>
      </c>
      <c r="C15" s="8">
        <v>921</v>
      </c>
      <c r="D15" s="8">
        <v>92109</v>
      </c>
      <c r="E15" s="8">
        <v>6220</v>
      </c>
      <c r="F15" s="21" t="s">
        <v>32</v>
      </c>
      <c r="G15" s="23" t="s">
        <v>17</v>
      </c>
      <c r="H15" s="43">
        <v>267000</v>
      </c>
      <c r="I15" s="12"/>
      <c r="J15" s="3"/>
    </row>
    <row r="16" spans="2:10" ht="18" customHeight="1">
      <c r="B16" s="28" t="s">
        <v>8</v>
      </c>
      <c r="C16" s="22"/>
      <c r="D16" s="22"/>
      <c r="E16" s="22"/>
      <c r="F16" s="22"/>
      <c r="G16" s="25"/>
      <c r="H16" s="41">
        <f>SUM(H17:H21)</f>
        <v>305300.9</v>
      </c>
      <c r="I16" s="12"/>
      <c r="J16" s="3"/>
    </row>
    <row r="17" spans="2:10" ht="30" customHeight="1">
      <c r="B17" s="8">
        <v>1</v>
      </c>
      <c r="C17" s="8">
        <v>851</v>
      </c>
      <c r="D17" s="8">
        <v>85154</v>
      </c>
      <c r="E17" s="8">
        <v>2820</v>
      </c>
      <c r="F17" s="26" t="s">
        <v>18</v>
      </c>
      <c r="G17" s="23" t="s">
        <v>19</v>
      </c>
      <c r="H17" s="43">
        <v>102000</v>
      </c>
      <c r="I17" s="13"/>
      <c r="J17" s="3"/>
    </row>
    <row r="18" spans="2:10" ht="27.75" customHeight="1">
      <c r="B18" s="8">
        <v>2</v>
      </c>
      <c r="C18" s="8">
        <v>926</v>
      </c>
      <c r="D18" s="8">
        <v>92605</v>
      </c>
      <c r="E18" s="8">
        <v>2820</v>
      </c>
      <c r="F18" s="26" t="s">
        <v>20</v>
      </c>
      <c r="G18" s="23" t="s">
        <v>19</v>
      </c>
      <c r="H18" s="43">
        <v>119500</v>
      </c>
      <c r="I18" s="13"/>
      <c r="J18" s="3"/>
    </row>
    <row r="19" spans="2:10" ht="27.75" customHeight="1">
      <c r="B19" s="8">
        <v>3</v>
      </c>
      <c r="C19" s="8">
        <v>921</v>
      </c>
      <c r="D19" s="8">
        <v>92195</v>
      </c>
      <c r="E19" s="8">
        <v>2820</v>
      </c>
      <c r="F19" s="26" t="s">
        <v>22</v>
      </c>
      <c r="G19" s="23" t="s">
        <v>19</v>
      </c>
      <c r="H19" s="43">
        <v>3000</v>
      </c>
      <c r="I19" s="13"/>
      <c r="J19" s="3"/>
    </row>
    <row r="20" spans="2:10" ht="27.75" customHeight="1">
      <c r="B20" s="8">
        <v>4</v>
      </c>
      <c r="C20" s="8">
        <v>754</v>
      </c>
      <c r="D20" s="8">
        <v>75412</v>
      </c>
      <c r="E20" s="8">
        <v>2820</v>
      </c>
      <c r="F20" s="23" t="s">
        <v>22</v>
      </c>
      <c r="G20" s="16" t="s">
        <v>31</v>
      </c>
      <c r="H20" s="40">
        <v>409.65</v>
      </c>
      <c r="I20" s="13"/>
      <c r="J20" s="3"/>
    </row>
    <row r="21" spans="2:10" ht="45.75" customHeight="1">
      <c r="B21" s="8">
        <v>5</v>
      </c>
      <c r="C21" s="8">
        <v>801</v>
      </c>
      <c r="D21" s="8">
        <v>80110</v>
      </c>
      <c r="E21" s="45" t="s">
        <v>36</v>
      </c>
      <c r="F21" s="23" t="s">
        <v>37</v>
      </c>
      <c r="G21" s="16" t="s">
        <v>38</v>
      </c>
      <c r="H21" s="40">
        <v>80391.25</v>
      </c>
      <c r="J21" s="3"/>
    </row>
    <row r="22" spans="2:8" ht="18" customHeight="1">
      <c r="B22" s="47" t="s">
        <v>6</v>
      </c>
      <c r="C22" s="48"/>
      <c r="D22" s="48"/>
      <c r="E22" s="48"/>
      <c r="F22" s="49"/>
      <c r="G22" s="15"/>
      <c r="H22" s="42">
        <v>1139605.9</v>
      </c>
    </row>
    <row r="23" spans="2:8" ht="12.75">
      <c r="B23" s="1"/>
      <c r="C23" s="1"/>
      <c r="D23" s="1"/>
      <c r="E23" s="1"/>
      <c r="F23" s="1"/>
      <c r="G23" s="1"/>
      <c r="H23" s="1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</sheetData>
  <sheetProtection/>
  <mergeCells count="3">
    <mergeCell ref="B5:H5"/>
    <mergeCell ref="B22:F22"/>
    <mergeCell ref="B1:E3"/>
  </mergeCells>
  <printOptions/>
  <pageMargins left="0.7" right="0.7" top="0.75" bottom="0.75" header="0.3" footer="0.3"/>
  <pageSetup fitToHeight="1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9"/>
  <sheetViews>
    <sheetView showGridLines="0" view="pageBreakPreview" zoomScale="60" zoomScalePageLayoutView="0" workbookViewId="0" topLeftCell="A1">
      <selection activeCell="P44" sqref="P44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29" t="s">
        <v>23</v>
      </c>
      <c r="C1" s="30"/>
      <c r="D1" s="35"/>
      <c r="E1" s="35"/>
    </row>
    <row r="2" spans="2:5" ht="12.75">
      <c r="B2" s="29" t="s">
        <v>24</v>
      </c>
      <c r="C2" s="30"/>
      <c r="D2" s="35"/>
      <c r="E2" s="35"/>
    </row>
    <row r="3" spans="2:5" ht="12.75">
      <c r="B3" s="31"/>
      <c r="C3" s="31"/>
      <c r="D3" s="36"/>
      <c r="E3" s="36"/>
    </row>
    <row r="4" spans="2:5" ht="51">
      <c r="B4" s="32" t="s">
        <v>25</v>
      </c>
      <c r="C4" s="31"/>
      <c r="D4" s="36"/>
      <c r="E4" s="36"/>
    </row>
    <row r="5" spans="2:5" ht="12.75">
      <c r="B5" s="31"/>
      <c r="C5" s="31"/>
      <c r="D5" s="36"/>
      <c r="E5" s="36"/>
    </row>
    <row r="6" spans="2:5" ht="25.5">
      <c r="B6" s="29" t="s">
        <v>26</v>
      </c>
      <c r="C6" s="30"/>
      <c r="D6" s="35"/>
      <c r="E6" s="37" t="s">
        <v>27</v>
      </c>
    </row>
    <row r="7" spans="2:5" ht="13.5" thickBot="1">
      <c r="B7" s="31"/>
      <c r="C7" s="31"/>
      <c r="D7" s="36"/>
      <c r="E7" s="36"/>
    </row>
    <row r="8" spans="2:5" ht="39" thickBot="1">
      <c r="B8" s="33" t="s">
        <v>28</v>
      </c>
      <c r="C8" s="34"/>
      <c r="D8" s="38"/>
      <c r="E8" s="39">
        <v>4</v>
      </c>
    </row>
    <row r="9" spans="2:5" ht="12.75">
      <c r="B9" s="31"/>
      <c r="C9" s="31"/>
      <c r="D9" s="36"/>
      <c r="E9" s="36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2016-11-05T09:53:11Z</cp:lastPrinted>
  <dcterms:created xsi:type="dcterms:W3CDTF">1998-12-09T13:02:10Z</dcterms:created>
  <dcterms:modified xsi:type="dcterms:W3CDTF">2016-11-07T08:12:09Z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