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<sst xmlns="http://schemas.openxmlformats.org/spreadsheetml/2006/main" count="196" uniqueCount="116">
  <si>
    <t>Dz.</t>
  </si>
  <si>
    <t>rozdz.</t>
  </si>
  <si>
    <t>§</t>
  </si>
  <si>
    <t>Treść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</si>
  <si>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</si>
  <si>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</si>
  <si>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</si>
  <si>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</si>
  <si>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</si>
  <si>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</si>
  <si>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</si>
  <si>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</si>
  <si>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</si>
  <si>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</si>
  <si>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</si>
  <si>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</si>
  <si>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</si>
  <si>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</si>
  <si>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</si>
  <si>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.0370</t>
  </si>
  <si>
    <t>.0430</t>
  </si>
  <si>
    <t>podatek od śr. transportowych</t>
  </si>
  <si>
    <t>pod od spadków i darowizn</t>
  </si>
  <si>
    <t>opłata od posiad psów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</si>
  <si>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</si>
  <si>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</si>
  <si>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</si>
  <si>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</si>
  <si>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</si>
  <si>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</si>
  <si>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</si>
  <si>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</si>
  <si>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</si>
  <si>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</si>
  <si>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cz wyrówn subw ogóln dla gmin</t>
  </si>
  <si>
    <t>dochody od osób prawnych</t>
  </si>
  <si>
    <t>IV Dotacje</t>
  </si>
  <si>
    <t>Dotacje celowe</t>
  </si>
  <si>
    <t>.01095</t>
  </si>
  <si>
    <t>.010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</si>
  <si>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</si>
  <si>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</si>
  <si>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</si>
  <si>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</si>
  <si>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</si>
  <si>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skła na ubezp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</si>
  <si>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</si>
  <si>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</si>
  <si>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</si>
  <si>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</si>
  <si>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</si>
  <si>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</t>
  </si>
  <si>
    <t>dot celowe zad własne</t>
  </si>
  <si>
    <t>dotacje pozostałe</t>
  </si>
  <si>
    <t>dot celowe w ramach progr ..</t>
  </si>
  <si>
    <t>dot celowe w rama …</t>
  </si>
  <si>
    <t>dot celowe - e-świetokrz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</si>
  <si>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</si>
  <si>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</si>
  <si>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</si>
  <si>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</si>
  <si>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</si>
  <si>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</si>
  <si>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</si>
  <si>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</si>
  <si>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wpływy - przedszkola</t>
  </si>
  <si>
    <t>dochody z najmu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</si>
  <si>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</si>
  <si>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</si>
  <si>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</si>
  <si>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</si>
  <si>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</si>
  <si>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</si>
  <si>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wpł z in lokaln opł pob przez jst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</si>
  <si>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</si>
  <si>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</si>
  <si>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</si>
  <si>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</si>
  <si>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</si>
  <si>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</si>
  <si>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</si>
  <si>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</si>
  <si>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</si>
  <si>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</si>
  <si>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</si>
  <si>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</si>
  <si>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</si>
  <si>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wpływyz różn dochodów</t>
  </si>
  <si>
    <t>doch jst zw z realiz zad z zakr adm rząd</t>
  </si>
  <si>
    <t>wpływy ze zwrotów</t>
  </si>
  <si>
    <t>.0400</t>
  </si>
  <si>
    <t>wpływy z opłaty produktowej</t>
  </si>
  <si>
    <t>wpływyz usług</t>
  </si>
  <si>
    <t>OGÓŁEM</t>
  </si>
  <si>
    <t xml:space="preserve"> najem dzierżawa</t>
  </si>
  <si>
    <t>dotacje celowe</t>
  </si>
  <si>
    <t>wpływy z różn doch</t>
  </si>
  <si>
    <t>VII. Pozostałe dochody</t>
  </si>
  <si>
    <t>VI.  Doch z majątku gminy</t>
  </si>
  <si>
    <t>V.  Wpływy od jednostek budżetowych</t>
  </si>
  <si>
    <t>wpływy z różn opłat (koszty kom)</t>
  </si>
  <si>
    <t>wpływy z różnych dochodów</t>
  </si>
  <si>
    <t>Realizacja planu dochodów budzetowych w 2015r                                                                załącznik nr 1</t>
  </si>
  <si>
    <t>Plan pierwotny 2015r</t>
  </si>
  <si>
    <t>.0580</t>
  </si>
  <si>
    <t>grzywny i kary.. od os prawn.</t>
  </si>
  <si>
    <t>comenius</t>
  </si>
  <si>
    <t>wpływy z innych opłat (śmieci</t>
  </si>
  <si>
    <t>5.271.910,00</t>
  </si>
  <si>
    <t>.0780</t>
  </si>
  <si>
    <t>dochody ze zbycia praw majątkowych</t>
  </si>
  <si>
    <t>Plan po zmianach na 30.06.2015r</t>
  </si>
  <si>
    <t>dotacja celowa -porozum.</t>
  </si>
  <si>
    <t>dotacje celowe - akcyza</t>
  </si>
  <si>
    <t>Wykonanie na 30.06.2015r</t>
  </si>
  <si>
    <t>wpł z in lokaln opłat…( oplata za zaj pasa drogi)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</si>
</sst>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u val="single"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47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left" wrapText="1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83">
      <selection activeCell="E103" sqref="E103"/>
    </sheetView>
  </sheetViews>
  <sheetFormatPr defaultColWidth="8.796875" defaultRowHeight="14.25"/>
  <cols>
    <col min="1" max="1" width="8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3.69921875" style="0" customWidth="1"/>
    <col min="8" max="8" width="14.09765625" style="0" customWidth="1"/>
  </cols>
  <sheetData>
    <row r="1" spans="1:9" ht="14.25">
      <c r="A1" s="45" t="s">
        <v>102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/>
      <c r="B2" s="45"/>
      <c r="C2" s="45"/>
      <c r="D2" s="45"/>
      <c r="E2" s="45"/>
      <c r="F2" s="45"/>
      <c r="G2" s="45"/>
      <c r="H2" s="45"/>
      <c r="I2" s="45"/>
    </row>
    <row r="3" spans="1:9" ht="31.5" customHeight="1">
      <c r="A3" s="45"/>
      <c r="B3" s="45"/>
      <c r="C3" s="45"/>
      <c r="D3" s="45"/>
      <c r="E3" s="45"/>
      <c r="F3" s="45"/>
      <c r="G3" s="45"/>
      <c r="H3" s="45"/>
      <c r="I3" s="45"/>
    </row>
    <row r="4" ht="1.5" customHeight="1"/>
    <row r="5" spans="2:9" ht="42.75">
      <c r="B5" s="8" t="s">
        <v>0</v>
      </c>
      <c r="C5" s="8" t="s">
        <v>1</v>
      </c>
      <c r="D5" s="8" t="s">
        <v>2</v>
      </c>
      <c r="E5" s="8" t="s">
        <v>3</v>
      </c>
      <c r="F5" s="9" t="s">
        <v>103</v>
      </c>
      <c r="G5" s="9" t="s">
        <v>111</v>
      </c>
      <c r="H5" s="9" t="s">
        <v>114</v>
      </c>
      <c r="I5" s="10" t="s">
        <v>4</v>
      </c>
    </row>
    <row r="6" spans="2:9" ht="14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</row>
    <row r="7" spans="2:9" ht="30">
      <c r="B7" s="1"/>
      <c r="C7" s="1"/>
      <c r="D7" s="1"/>
      <c r="E7" s="11" t="s">
        <v>5</v>
      </c>
      <c r="F7" s="7" t="s">
        <v>108</v>
      </c>
      <c r="G7" s="7">
        <v>5186427</v>
      </c>
      <c r="H7" s="7">
        <v>2162590.21</v>
      </c>
      <c r="I7" s="42">
        <v>41.7</v>
      </c>
    </row>
    <row r="8" spans="2:9" ht="15">
      <c r="B8" s="22">
        <v>756</v>
      </c>
      <c r="C8" s="24">
        <v>75615</v>
      </c>
      <c r="D8" s="21"/>
      <c r="E8" s="11" t="s">
        <v>35</v>
      </c>
      <c r="F8" s="7">
        <f>SUM(F9:F14)</f>
        <v>2844940</v>
      </c>
      <c r="G8" s="7">
        <f>SUM(G9:G14)</f>
        <v>2759397</v>
      </c>
      <c r="H8" s="7">
        <f>SUM(H9:H14)</f>
        <v>1003504.69</v>
      </c>
      <c r="I8" s="42">
        <v>36.37</v>
      </c>
    </row>
    <row r="9" spans="2:9" ht="14.25">
      <c r="B9" s="22">
        <v>756</v>
      </c>
      <c r="C9" s="22">
        <v>75615</v>
      </c>
      <c r="D9" s="22" t="s">
        <v>6</v>
      </c>
      <c r="E9" s="3" t="s">
        <v>12</v>
      </c>
      <c r="F9" s="4">
        <v>2755000</v>
      </c>
      <c r="G9" s="6">
        <v>2669457</v>
      </c>
      <c r="H9" s="6">
        <v>958019.69</v>
      </c>
      <c r="I9" s="43">
        <v>35.89</v>
      </c>
    </row>
    <row r="10" spans="2:9" ht="14.25">
      <c r="B10" s="22">
        <v>756</v>
      </c>
      <c r="C10" s="22">
        <v>75615</v>
      </c>
      <c r="D10" s="22" t="s">
        <v>11</v>
      </c>
      <c r="E10" s="3" t="s">
        <v>13</v>
      </c>
      <c r="F10" s="4">
        <v>240</v>
      </c>
      <c r="G10" s="6">
        <v>240</v>
      </c>
      <c r="H10" s="6">
        <v>181</v>
      </c>
      <c r="I10" s="43">
        <v>75.42</v>
      </c>
    </row>
    <row r="11" spans="2:9" ht="14.25">
      <c r="B11" s="22">
        <v>756</v>
      </c>
      <c r="C11" s="22">
        <v>75615</v>
      </c>
      <c r="D11" s="22" t="s">
        <v>7</v>
      </c>
      <c r="E11" s="3" t="s">
        <v>14</v>
      </c>
      <c r="F11" s="4">
        <v>79400</v>
      </c>
      <c r="G11" s="6">
        <v>79400</v>
      </c>
      <c r="H11" s="6">
        <v>40216</v>
      </c>
      <c r="I11" s="43">
        <v>50.65</v>
      </c>
    </row>
    <row r="12" spans="2:9" ht="15.75" customHeight="1">
      <c r="B12" s="22">
        <v>756</v>
      </c>
      <c r="C12" s="22">
        <v>75615</v>
      </c>
      <c r="D12" s="22" t="s">
        <v>8</v>
      </c>
      <c r="E12" s="3" t="s">
        <v>21</v>
      </c>
      <c r="F12" s="4">
        <v>8000</v>
      </c>
      <c r="G12" s="6">
        <v>8000</v>
      </c>
      <c r="H12" s="6">
        <v>4374</v>
      </c>
      <c r="I12" s="43">
        <v>54.67</v>
      </c>
    </row>
    <row r="13" spans="2:9" ht="14.25">
      <c r="B13" s="22">
        <v>756</v>
      </c>
      <c r="C13" s="22">
        <v>75615</v>
      </c>
      <c r="D13" s="22" t="s">
        <v>9</v>
      </c>
      <c r="E13" s="3" t="s">
        <v>15</v>
      </c>
      <c r="F13" s="4">
        <v>300</v>
      </c>
      <c r="G13" s="6">
        <v>300</v>
      </c>
      <c r="H13" s="6">
        <v>46</v>
      </c>
      <c r="I13" s="43">
        <v>15.33</v>
      </c>
    </row>
    <row r="14" spans="2:9" ht="14.25">
      <c r="B14" s="22">
        <v>756</v>
      </c>
      <c r="C14" s="22">
        <v>75615</v>
      </c>
      <c r="D14" s="22" t="s">
        <v>10</v>
      </c>
      <c r="E14" s="3" t="s">
        <v>16</v>
      </c>
      <c r="F14" s="4">
        <v>2000</v>
      </c>
      <c r="G14" s="6">
        <v>2000</v>
      </c>
      <c r="H14" s="6">
        <v>668</v>
      </c>
      <c r="I14" s="43">
        <v>33.4</v>
      </c>
    </row>
    <row r="15" spans="2:9" ht="15">
      <c r="B15" s="22">
        <v>756</v>
      </c>
      <c r="C15" s="24">
        <v>75616</v>
      </c>
      <c r="D15" s="21"/>
      <c r="E15" s="13" t="s">
        <v>17</v>
      </c>
      <c r="F15" s="7">
        <f>SUM(F16:F25)</f>
        <v>2426970</v>
      </c>
      <c r="G15" s="7">
        <f>SUM(G16:G25)</f>
        <v>2427030</v>
      </c>
      <c r="H15" s="7">
        <f>SUM(H16:H25)</f>
        <v>1159085.52</v>
      </c>
      <c r="I15" s="42">
        <v>47.76</v>
      </c>
    </row>
    <row r="16" spans="2:9" ht="14.25">
      <c r="B16" s="22">
        <v>756</v>
      </c>
      <c r="C16" s="22">
        <v>75616</v>
      </c>
      <c r="D16" s="20" t="s">
        <v>6</v>
      </c>
      <c r="E16" s="3" t="s">
        <v>12</v>
      </c>
      <c r="F16" s="4">
        <v>1979000</v>
      </c>
      <c r="G16" s="6">
        <v>1979000</v>
      </c>
      <c r="H16" s="6">
        <v>911577.23</v>
      </c>
      <c r="I16" s="43">
        <v>46.06</v>
      </c>
    </row>
    <row r="17" spans="2:9" ht="14.25">
      <c r="B17" s="22">
        <v>756</v>
      </c>
      <c r="C17" s="22">
        <v>75616</v>
      </c>
      <c r="D17" s="20" t="s">
        <v>11</v>
      </c>
      <c r="E17" s="3" t="s">
        <v>13</v>
      </c>
      <c r="F17" s="4">
        <v>56700</v>
      </c>
      <c r="G17" s="6">
        <v>56700</v>
      </c>
      <c r="H17" s="6">
        <v>39938</v>
      </c>
      <c r="I17" s="43">
        <v>70.44</v>
      </c>
    </row>
    <row r="18" spans="2:9" ht="14.25">
      <c r="B18" s="22">
        <v>756</v>
      </c>
      <c r="C18" s="22">
        <v>75616</v>
      </c>
      <c r="D18" s="20" t="s">
        <v>7</v>
      </c>
      <c r="E18" s="3" t="s">
        <v>14</v>
      </c>
      <c r="F18" s="4">
        <v>29170</v>
      </c>
      <c r="G18" s="6">
        <v>29170</v>
      </c>
      <c r="H18" s="6">
        <v>20926.19</v>
      </c>
      <c r="I18" s="43">
        <v>71.74</v>
      </c>
    </row>
    <row r="19" spans="2:9" ht="14.25" customHeight="1">
      <c r="B19" s="22">
        <v>756</v>
      </c>
      <c r="C19" s="22">
        <v>75616</v>
      </c>
      <c r="D19" s="20" t="s">
        <v>8</v>
      </c>
      <c r="E19" s="3" t="s">
        <v>21</v>
      </c>
      <c r="F19" s="4">
        <v>100000</v>
      </c>
      <c r="G19" s="6">
        <v>100000</v>
      </c>
      <c r="H19" s="6">
        <v>41272.29</v>
      </c>
      <c r="I19" s="43">
        <v>41.27</v>
      </c>
    </row>
    <row r="20" spans="2:9" ht="14.25">
      <c r="B20" s="22">
        <v>756</v>
      </c>
      <c r="C20" s="22">
        <v>75616</v>
      </c>
      <c r="D20" s="20" t="s">
        <v>18</v>
      </c>
      <c r="E20" s="12" t="s">
        <v>22</v>
      </c>
      <c r="F20" s="4">
        <v>28000</v>
      </c>
      <c r="G20" s="6">
        <v>28000</v>
      </c>
      <c r="H20" s="6">
        <v>12234.83</v>
      </c>
      <c r="I20" s="43">
        <v>43.7</v>
      </c>
    </row>
    <row r="21" spans="2:9" ht="14.25">
      <c r="B21" s="22">
        <v>756</v>
      </c>
      <c r="C21" s="22">
        <v>75616</v>
      </c>
      <c r="D21" s="20" t="s">
        <v>19</v>
      </c>
      <c r="E21" s="12" t="s">
        <v>23</v>
      </c>
      <c r="F21" s="4">
        <v>100</v>
      </c>
      <c r="G21" s="6">
        <v>160</v>
      </c>
      <c r="H21" s="6">
        <v>160</v>
      </c>
      <c r="I21" s="43">
        <v>100</v>
      </c>
    </row>
    <row r="22" spans="2:9" ht="14.25">
      <c r="B22" s="22">
        <v>756</v>
      </c>
      <c r="C22" s="22">
        <v>75616</v>
      </c>
      <c r="D22" s="20" t="s">
        <v>20</v>
      </c>
      <c r="E22" s="12" t="s">
        <v>24</v>
      </c>
      <c r="F22" s="4">
        <v>1000</v>
      </c>
      <c r="G22" s="6">
        <v>1000</v>
      </c>
      <c r="H22" s="6">
        <v>1058</v>
      </c>
      <c r="I22" s="43">
        <v>105.8</v>
      </c>
    </row>
    <row r="23" spans="2:9" ht="14.25">
      <c r="B23" s="22">
        <v>756</v>
      </c>
      <c r="C23" s="22">
        <v>75616</v>
      </c>
      <c r="D23" s="20" t="s">
        <v>9</v>
      </c>
      <c r="E23" s="12" t="s">
        <v>25</v>
      </c>
      <c r="F23" s="4">
        <v>160000</v>
      </c>
      <c r="G23" s="6">
        <v>160000</v>
      </c>
      <c r="H23" s="6">
        <v>87604</v>
      </c>
      <c r="I23" s="43">
        <v>54.75</v>
      </c>
    </row>
    <row r="24" spans="2:9" ht="14.25">
      <c r="B24" s="22">
        <v>756</v>
      </c>
      <c r="C24" s="22">
        <v>75616</v>
      </c>
      <c r="D24" s="20" t="s">
        <v>10</v>
      </c>
      <c r="E24" s="12" t="s">
        <v>16</v>
      </c>
      <c r="F24" s="4">
        <v>18000</v>
      </c>
      <c r="G24" s="6">
        <v>18000</v>
      </c>
      <c r="H24" s="6">
        <v>16771.98</v>
      </c>
      <c r="I24" s="43">
        <v>93.18</v>
      </c>
    </row>
    <row r="25" spans="2:9" ht="25.5">
      <c r="B25" s="22">
        <v>756</v>
      </c>
      <c r="C25" s="22">
        <v>75616</v>
      </c>
      <c r="D25" s="22">
        <v>2680</v>
      </c>
      <c r="E25" s="12" t="s">
        <v>26</v>
      </c>
      <c r="F25" s="4">
        <v>55000</v>
      </c>
      <c r="G25" s="6">
        <v>55000</v>
      </c>
      <c r="H25" s="6">
        <v>27543</v>
      </c>
      <c r="I25" s="43">
        <v>50.08</v>
      </c>
    </row>
    <row r="26" spans="2:9" ht="15">
      <c r="B26" s="22">
        <v>756</v>
      </c>
      <c r="C26" s="24">
        <v>75621</v>
      </c>
      <c r="D26" s="21"/>
      <c r="E26" s="5" t="s">
        <v>27</v>
      </c>
      <c r="F26" s="7">
        <f>SUM(F27:F28)</f>
        <v>5996649</v>
      </c>
      <c r="G26" s="7">
        <f>SUM(G27:G28)</f>
        <v>5996649</v>
      </c>
      <c r="H26" s="7">
        <f>SUM(H27:H28)</f>
        <v>2720082.29</v>
      </c>
      <c r="I26" s="42">
        <v>45.4</v>
      </c>
    </row>
    <row r="27" spans="2:9" ht="14.25">
      <c r="B27" s="22">
        <v>756</v>
      </c>
      <c r="C27" s="22">
        <v>75621</v>
      </c>
      <c r="D27" s="22" t="s">
        <v>28</v>
      </c>
      <c r="E27" s="14" t="s">
        <v>30</v>
      </c>
      <c r="F27" s="6">
        <v>5896649</v>
      </c>
      <c r="G27" s="6">
        <v>5896649</v>
      </c>
      <c r="H27" s="6">
        <v>2645417</v>
      </c>
      <c r="I27" s="43">
        <v>44.86</v>
      </c>
    </row>
    <row r="28" spans="2:9" ht="14.25">
      <c r="B28" s="22">
        <v>756</v>
      </c>
      <c r="C28" s="22">
        <v>75621</v>
      </c>
      <c r="D28" s="20" t="s">
        <v>29</v>
      </c>
      <c r="E28" s="14" t="s">
        <v>31</v>
      </c>
      <c r="F28" s="6">
        <v>100000</v>
      </c>
      <c r="G28" s="6">
        <v>100000</v>
      </c>
      <c r="H28" s="6">
        <v>74665.29</v>
      </c>
      <c r="I28" s="43">
        <v>74.67</v>
      </c>
    </row>
    <row r="29" spans="2:9" ht="15">
      <c r="B29" s="20">
        <v>758</v>
      </c>
      <c r="C29" s="22"/>
      <c r="D29" s="21"/>
      <c r="E29" s="5" t="s">
        <v>32</v>
      </c>
      <c r="F29" s="7">
        <f>SUM(F30:F31)</f>
        <v>8307886</v>
      </c>
      <c r="G29" s="7">
        <f>SUM(G30:G31)</f>
        <v>8402892</v>
      </c>
      <c r="H29" s="7">
        <f>SUM(H30:H31)</f>
        <v>4876832</v>
      </c>
      <c r="I29" s="42">
        <v>58</v>
      </c>
    </row>
    <row r="30" spans="2:9" ht="14.25">
      <c r="B30" s="20">
        <v>758</v>
      </c>
      <c r="C30" s="22">
        <v>75801</v>
      </c>
      <c r="D30" s="22">
        <v>2920</v>
      </c>
      <c r="E30" s="14" t="s">
        <v>33</v>
      </c>
      <c r="F30" s="6">
        <v>5758320</v>
      </c>
      <c r="G30" s="6">
        <v>5853326</v>
      </c>
      <c r="H30" s="6">
        <v>3602048</v>
      </c>
      <c r="I30" s="43">
        <v>61.54</v>
      </c>
    </row>
    <row r="31" spans="2:9" ht="14.25">
      <c r="B31" s="20">
        <v>758</v>
      </c>
      <c r="C31" s="22">
        <v>75807</v>
      </c>
      <c r="D31" s="22">
        <v>2920</v>
      </c>
      <c r="E31" s="14" t="s">
        <v>34</v>
      </c>
      <c r="F31" s="6">
        <v>2549566</v>
      </c>
      <c r="G31" s="6">
        <v>2549566</v>
      </c>
      <c r="H31" s="6">
        <v>1274784</v>
      </c>
      <c r="I31" s="43">
        <v>50</v>
      </c>
    </row>
    <row r="32" spans="2:9" ht="15">
      <c r="B32" s="8"/>
      <c r="C32" s="8"/>
      <c r="D32" s="8"/>
      <c r="E32" s="16" t="s">
        <v>36</v>
      </c>
      <c r="F32" s="7">
        <v>3569554.4</v>
      </c>
      <c r="G32" s="7">
        <v>3879605.25</v>
      </c>
      <c r="H32" s="7">
        <v>2206461.27</v>
      </c>
      <c r="I32" s="42">
        <v>56.9</v>
      </c>
    </row>
    <row r="33" spans="2:9" ht="14.25">
      <c r="B33" s="8"/>
      <c r="C33" s="8"/>
      <c r="D33" s="8"/>
      <c r="E33" s="26" t="s">
        <v>37</v>
      </c>
      <c r="F33" s="15">
        <f>SUM(F35:F49)</f>
        <v>3373313</v>
      </c>
      <c r="G33" s="15">
        <f>SUM(G34:G51)</f>
        <v>3612658.85</v>
      </c>
      <c r="H33" s="15">
        <f>SUM(H34:H51)</f>
        <v>2043462.1400000001</v>
      </c>
      <c r="I33" s="44">
        <v>56.6</v>
      </c>
    </row>
    <row r="34" spans="2:9" ht="14.25">
      <c r="B34" s="22" t="s">
        <v>39</v>
      </c>
      <c r="C34" s="22" t="s">
        <v>38</v>
      </c>
      <c r="D34" s="22">
        <v>2010</v>
      </c>
      <c r="E34" s="32" t="s">
        <v>113</v>
      </c>
      <c r="F34" s="15">
        <v>0</v>
      </c>
      <c r="G34" s="33">
        <v>1058.85</v>
      </c>
      <c r="H34" s="37">
        <v>1058.85</v>
      </c>
      <c r="I34" s="44">
        <v>100</v>
      </c>
    </row>
    <row r="35" spans="2:9" ht="14.25">
      <c r="B35" s="22">
        <v>750</v>
      </c>
      <c r="C35" s="22">
        <v>75011</v>
      </c>
      <c r="D35" s="22">
        <v>2010</v>
      </c>
      <c r="E35" s="14" t="s">
        <v>40</v>
      </c>
      <c r="F35" s="6">
        <v>80593</v>
      </c>
      <c r="G35" s="6">
        <v>80593</v>
      </c>
      <c r="H35" s="6">
        <v>43396.29</v>
      </c>
      <c r="I35" s="43">
        <v>53.85</v>
      </c>
    </row>
    <row r="36" spans="2:9" ht="14.25">
      <c r="B36" s="22">
        <v>751</v>
      </c>
      <c r="C36" s="22">
        <v>75101</v>
      </c>
      <c r="D36" s="22">
        <v>2010</v>
      </c>
      <c r="E36" s="14" t="s">
        <v>41</v>
      </c>
      <c r="F36" s="6">
        <v>1926</v>
      </c>
      <c r="G36" s="6">
        <v>1926</v>
      </c>
      <c r="H36" s="6">
        <v>966</v>
      </c>
      <c r="I36" s="43">
        <v>50.16</v>
      </c>
    </row>
    <row r="37" spans="2:9" ht="14.25">
      <c r="B37" s="22">
        <v>751</v>
      </c>
      <c r="C37" s="22">
        <v>75107</v>
      </c>
      <c r="D37" s="22">
        <v>2010</v>
      </c>
      <c r="E37" s="14" t="s">
        <v>95</v>
      </c>
      <c r="F37" s="6">
        <v>0</v>
      </c>
      <c r="G37" s="6">
        <v>59536</v>
      </c>
      <c r="H37" s="6">
        <v>58256</v>
      </c>
      <c r="I37" s="43">
        <v>97.85</v>
      </c>
    </row>
    <row r="38" spans="2:9" ht="14.25">
      <c r="B38" s="22">
        <v>801</v>
      </c>
      <c r="C38" s="22">
        <v>80103</v>
      </c>
      <c r="D38" s="22">
        <v>2030</v>
      </c>
      <c r="E38" s="14" t="s">
        <v>42</v>
      </c>
      <c r="F38" s="6">
        <v>101840</v>
      </c>
      <c r="G38" s="6">
        <v>101840</v>
      </c>
      <c r="H38" s="6">
        <v>50922</v>
      </c>
      <c r="I38" s="43">
        <v>50</v>
      </c>
    </row>
    <row r="39" spans="2:9" ht="14.25">
      <c r="B39" s="22">
        <v>801</v>
      </c>
      <c r="C39" s="22">
        <v>80104</v>
      </c>
      <c r="D39" s="22">
        <v>2030</v>
      </c>
      <c r="E39" s="14" t="s">
        <v>43</v>
      </c>
      <c r="F39" s="6">
        <v>194769</v>
      </c>
      <c r="G39" s="6">
        <v>194769</v>
      </c>
      <c r="H39" s="6">
        <v>97386</v>
      </c>
      <c r="I39" s="43">
        <v>50</v>
      </c>
    </row>
    <row r="40" spans="2:9" ht="14.25">
      <c r="B40" s="22">
        <v>852</v>
      </c>
      <c r="C40" s="22">
        <v>85212</v>
      </c>
      <c r="D40" s="22">
        <v>2010</v>
      </c>
      <c r="E40" s="14" t="s">
        <v>44</v>
      </c>
      <c r="F40" s="6">
        <v>2664820</v>
      </c>
      <c r="G40" s="6">
        <v>2662589</v>
      </c>
      <c r="H40" s="6">
        <v>1404609</v>
      </c>
      <c r="I40" s="43">
        <v>52.75</v>
      </c>
    </row>
    <row r="41" spans="2:9" ht="14.25">
      <c r="B41" s="22">
        <v>852</v>
      </c>
      <c r="C41" s="22">
        <v>85213</v>
      </c>
      <c r="D41" s="22">
        <v>2010</v>
      </c>
      <c r="E41" s="14" t="s">
        <v>45</v>
      </c>
      <c r="F41" s="6">
        <v>5844</v>
      </c>
      <c r="G41" s="6">
        <v>8075</v>
      </c>
      <c r="H41" s="6">
        <v>8075</v>
      </c>
      <c r="I41" s="38">
        <v>100</v>
      </c>
    </row>
    <row r="42" spans="2:9" ht="14.25">
      <c r="B42" s="22">
        <v>852</v>
      </c>
      <c r="C42" s="22">
        <v>85213</v>
      </c>
      <c r="D42" s="22">
        <v>2030</v>
      </c>
      <c r="E42" s="1" t="s">
        <v>95</v>
      </c>
      <c r="F42" s="6">
        <v>14124</v>
      </c>
      <c r="G42" s="6">
        <v>14124</v>
      </c>
      <c r="H42" s="6">
        <v>13696</v>
      </c>
      <c r="I42" s="38">
        <v>96.97</v>
      </c>
    </row>
    <row r="43" spans="2:9" ht="14.25">
      <c r="B43" s="22">
        <v>852</v>
      </c>
      <c r="C43" s="22">
        <v>85214</v>
      </c>
      <c r="D43" s="22">
        <v>2030</v>
      </c>
      <c r="E43" s="14" t="s">
        <v>46</v>
      </c>
      <c r="F43" s="6">
        <v>28959</v>
      </c>
      <c r="G43" s="6">
        <v>62486</v>
      </c>
      <c r="H43" s="6">
        <v>50194</v>
      </c>
      <c r="I43" s="38">
        <v>80.33</v>
      </c>
    </row>
    <row r="44" spans="2:9" ht="14.25">
      <c r="B44" s="22">
        <v>852</v>
      </c>
      <c r="C44" s="22">
        <v>85215</v>
      </c>
      <c r="D44" s="22">
        <v>2010</v>
      </c>
      <c r="E44" s="14" t="s">
        <v>47</v>
      </c>
      <c r="F44" s="6">
        <v>0</v>
      </c>
      <c r="G44" s="6">
        <v>2145</v>
      </c>
      <c r="H44" s="6">
        <v>2145</v>
      </c>
      <c r="I44" s="38">
        <v>100</v>
      </c>
    </row>
    <row r="45" spans="2:9" ht="14.25">
      <c r="B45" s="22">
        <v>852</v>
      </c>
      <c r="C45" s="22">
        <v>85216</v>
      </c>
      <c r="D45" s="22">
        <v>2030</v>
      </c>
      <c r="E45" s="14" t="s">
        <v>48</v>
      </c>
      <c r="F45" s="6">
        <v>129882</v>
      </c>
      <c r="G45" s="6">
        <v>182216</v>
      </c>
      <c r="H45" s="6">
        <v>180246</v>
      </c>
      <c r="I45" s="38">
        <v>98.92</v>
      </c>
    </row>
    <row r="46" spans="2:9" ht="14.25">
      <c r="B46" s="22">
        <v>852</v>
      </c>
      <c r="C46" s="22">
        <v>85219</v>
      </c>
      <c r="D46" s="22">
        <v>2030</v>
      </c>
      <c r="E46" s="14" t="s">
        <v>49</v>
      </c>
      <c r="F46" s="6">
        <v>72459</v>
      </c>
      <c r="G46" s="6">
        <v>73232</v>
      </c>
      <c r="H46" s="6">
        <v>36539</v>
      </c>
      <c r="I46" s="38">
        <v>49.89</v>
      </c>
    </row>
    <row r="47" spans="2:9" ht="14.25">
      <c r="B47" s="22">
        <v>852</v>
      </c>
      <c r="C47" s="22">
        <v>85228</v>
      </c>
      <c r="D47" s="22">
        <v>2010</v>
      </c>
      <c r="E47" s="14" t="s">
        <v>50</v>
      </c>
      <c r="F47" s="6">
        <v>4000</v>
      </c>
      <c r="G47" s="6">
        <v>4000</v>
      </c>
      <c r="H47" s="6">
        <v>3605</v>
      </c>
      <c r="I47" s="38">
        <v>90.13</v>
      </c>
    </row>
    <row r="48" spans="2:9" ht="14.25">
      <c r="B48" s="22">
        <v>852</v>
      </c>
      <c r="C48" s="22">
        <v>85295</v>
      </c>
      <c r="D48" s="22">
        <v>2010</v>
      </c>
      <c r="E48" s="14" t="s">
        <v>51</v>
      </c>
      <c r="F48" s="6">
        <v>0</v>
      </c>
      <c r="G48" s="6">
        <v>671</v>
      </c>
      <c r="H48" s="6">
        <v>671</v>
      </c>
      <c r="I48" s="38">
        <v>100</v>
      </c>
    </row>
    <row r="49" spans="2:9" ht="14.25">
      <c r="B49" s="22">
        <v>852</v>
      </c>
      <c r="C49" s="22">
        <v>85295</v>
      </c>
      <c r="D49" s="22">
        <v>2030</v>
      </c>
      <c r="E49" s="14" t="s">
        <v>52</v>
      </c>
      <c r="F49" s="6">
        <v>74097</v>
      </c>
      <c r="G49" s="6">
        <v>105000</v>
      </c>
      <c r="H49" s="6">
        <v>48499</v>
      </c>
      <c r="I49" s="38">
        <v>46.19</v>
      </c>
    </row>
    <row r="50" spans="2:9" ht="14.25">
      <c r="B50" s="22">
        <v>854</v>
      </c>
      <c r="C50" s="22">
        <v>85415</v>
      </c>
      <c r="D50" s="22">
        <v>2030</v>
      </c>
      <c r="E50" s="14" t="s">
        <v>112</v>
      </c>
      <c r="F50" s="6">
        <v>0</v>
      </c>
      <c r="G50" s="6">
        <v>43198</v>
      </c>
      <c r="H50" s="6">
        <v>43198</v>
      </c>
      <c r="I50" s="38">
        <v>100</v>
      </c>
    </row>
    <row r="51" spans="2:9" ht="14.25">
      <c r="B51" s="22">
        <v>900</v>
      </c>
      <c r="C51" s="22">
        <v>90019</v>
      </c>
      <c r="D51" s="22">
        <v>2020</v>
      </c>
      <c r="E51" s="14" t="s">
        <v>112</v>
      </c>
      <c r="F51" s="6">
        <v>0</v>
      </c>
      <c r="G51" s="6">
        <v>15200</v>
      </c>
      <c r="H51" s="6">
        <v>0</v>
      </c>
      <c r="I51" s="38">
        <v>0</v>
      </c>
    </row>
    <row r="52" spans="2:9" ht="16.5" customHeight="1">
      <c r="B52" s="22"/>
      <c r="C52" s="22"/>
      <c r="D52" s="22"/>
      <c r="E52" s="25" t="s">
        <v>53</v>
      </c>
      <c r="F52" s="28">
        <f>SUM(F53:F56)</f>
        <v>196241.4</v>
      </c>
      <c r="G52" s="28">
        <f>SUM(G53:G56)</f>
        <v>266946.4</v>
      </c>
      <c r="H52" s="28">
        <f>SUM(H53:H56)</f>
        <v>162999.13</v>
      </c>
      <c r="I52" s="40">
        <v>61.1</v>
      </c>
    </row>
    <row r="53" spans="2:9" ht="14.25">
      <c r="B53" s="22">
        <v>720</v>
      </c>
      <c r="C53" s="22">
        <v>72095</v>
      </c>
      <c r="D53" s="23">
        <v>6207</v>
      </c>
      <c r="E53" s="1" t="s">
        <v>56</v>
      </c>
      <c r="F53" s="6">
        <v>188424.97</v>
      </c>
      <c r="G53" s="6">
        <v>188424.97</v>
      </c>
      <c r="H53" s="6">
        <v>92294.13</v>
      </c>
      <c r="I53" s="41">
        <v>48.98</v>
      </c>
    </row>
    <row r="54" spans="2:9" ht="14.25">
      <c r="B54" s="22">
        <v>801</v>
      </c>
      <c r="C54" s="22">
        <v>80195</v>
      </c>
      <c r="D54" s="23">
        <v>2001</v>
      </c>
      <c r="E54" s="1" t="s">
        <v>106</v>
      </c>
      <c r="F54" s="6">
        <v>7816.43</v>
      </c>
      <c r="G54" s="6">
        <v>7816.43</v>
      </c>
      <c r="H54" s="6">
        <v>0</v>
      </c>
      <c r="I54" s="38">
        <v>0</v>
      </c>
    </row>
    <row r="55" spans="2:9" ht="14.25">
      <c r="B55" s="22">
        <v>853</v>
      </c>
      <c r="C55" s="22">
        <v>85395</v>
      </c>
      <c r="D55" s="22">
        <v>2007</v>
      </c>
      <c r="E55" s="14" t="s">
        <v>54</v>
      </c>
      <c r="F55" s="6">
        <v>0</v>
      </c>
      <c r="G55" s="6">
        <v>67150</v>
      </c>
      <c r="H55" s="6">
        <v>67150</v>
      </c>
      <c r="I55" s="38">
        <v>100</v>
      </c>
    </row>
    <row r="56" spans="2:9" ht="14.25">
      <c r="B56" s="22">
        <v>853</v>
      </c>
      <c r="C56" s="22">
        <v>85395</v>
      </c>
      <c r="D56" s="22">
        <v>2009</v>
      </c>
      <c r="E56" s="14" t="s">
        <v>55</v>
      </c>
      <c r="F56" s="6">
        <v>0</v>
      </c>
      <c r="G56" s="6">
        <v>3555</v>
      </c>
      <c r="H56" s="6">
        <v>3555</v>
      </c>
      <c r="I56" s="38">
        <v>100</v>
      </c>
    </row>
    <row r="57" spans="2:9" ht="26.25">
      <c r="B57" s="1"/>
      <c r="C57" s="1"/>
      <c r="D57" s="1"/>
      <c r="E57" s="16" t="s">
        <v>99</v>
      </c>
      <c r="F57" s="7">
        <f>SUM(F60:F82)</f>
        <v>285400</v>
      </c>
      <c r="G57" s="7">
        <f>SUM(G60:G82)</f>
        <v>290760</v>
      </c>
      <c r="H57" s="7">
        <f>SUM(H58:H82)</f>
        <v>145081.02000000002</v>
      </c>
      <c r="I57" s="39">
        <v>49.9</v>
      </c>
    </row>
    <row r="58" spans="2:9" ht="14.25">
      <c r="B58" s="22">
        <v>600</v>
      </c>
      <c r="C58" s="22">
        <v>60016</v>
      </c>
      <c r="D58" s="34" t="s">
        <v>57</v>
      </c>
      <c r="E58" s="35" t="s">
        <v>58</v>
      </c>
      <c r="F58" s="36">
        <v>0</v>
      </c>
      <c r="G58" s="36">
        <v>0</v>
      </c>
      <c r="H58" s="36">
        <v>725.85</v>
      </c>
      <c r="I58" s="38">
        <v>0</v>
      </c>
    </row>
    <row r="59" spans="2:9" ht="14.25">
      <c r="B59" s="22">
        <v>600</v>
      </c>
      <c r="C59" s="22">
        <v>60016</v>
      </c>
      <c r="D59" s="34" t="s">
        <v>60</v>
      </c>
      <c r="E59" s="35" t="s">
        <v>69</v>
      </c>
      <c r="F59" s="36">
        <v>0</v>
      </c>
      <c r="G59" s="36">
        <v>0</v>
      </c>
      <c r="H59" s="36">
        <v>13.31</v>
      </c>
      <c r="I59" s="38">
        <v>0</v>
      </c>
    </row>
    <row r="60" spans="2:9" ht="14.25">
      <c r="B60" s="20">
        <v>700</v>
      </c>
      <c r="C60" s="20">
        <v>70004</v>
      </c>
      <c r="D60" s="21" t="s">
        <v>57</v>
      </c>
      <c r="E60" s="2" t="s">
        <v>58</v>
      </c>
      <c r="F60" s="17">
        <v>5000</v>
      </c>
      <c r="G60" s="6">
        <v>5000</v>
      </c>
      <c r="H60" s="6">
        <v>2737.43</v>
      </c>
      <c r="I60" s="38">
        <v>54.75</v>
      </c>
    </row>
    <row r="61" spans="2:9" ht="14.25">
      <c r="B61" s="20">
        <v>750</v>
      </c>
      <c r="C61" s="20">
        <v>75023</v>
      </c>
      <c r="D61" s="21" t="s">
        <v>57</v>
      </c>
      <c r="E61" s="2" t="s">
        <v>59</v>
      </c>
      <c r="F61" s="17">
        <v>12000</v>
      </c>
      <c r="G61" s="6">
        <v>12000</v>
      </c>
      <c r="H61" s="6">
        <v>9090.11</v>
      </c>
      <c r="I61" s="38">
        <v>75.75</v>
      </c>
    </row>
    <row r="62" spans="2:9" ht="14.25">
      <c r="B62" s="20">
        <v>801</v>
      </c>
      <c r="C62" s="20">
        <v>80101</v>
      </c>
      <c r="D62" s="21" t="s">
        <v>67</v>
      </c>
      <c r="E62" s="2" t="s">
        <v>68</v>
      </c>
      <c r="F62" s="17">
        <v>0</v>
      </c>
      <c r="G62" s="6">
        <v>0</v>
      </c>
      <c r="H62" s="6">
        <v>9</v>
      </c>
      <c r="I62" s="38">
        <v>0</v>
      </c>
    </row>
    <row r="63" spans="2:9" ht="14.25">
      <c r="B63" s="20">
        <v>801</v>
      </c>
      <c r="C63" s="20">
        <v>80101</v>
      </c>
      <c r="D63" s="21" t="s">
        <v>57</v>
      </c>
      <c r="E63" s="2" t="s">
        <v>58</v>
      </c>
      <c r="F63" s="17">
        <v>1500</v>
      </c>
      <c r="G63" s="6">
        <v>1500</v>
      </c>
      <c r="H63" s="6">
        <v>113.81</v>
      </c>
      <c r="I63" s="38">
        <v>7.59</v>
      </c>
    </row>
    <row r="64" spans="2:9" ht="14.25">
      <c r="B64" s="20">
        <v>801</v>
      </c>
      <c r="C64" s="20">
        <v>80101</v>
      </c>
      <c r="D64" s="21" t="s">
        <v>60</v>
      </c>
      <c r="E64" s="2" t="s">
        <v>63</v>
      </c>
      <c r="F64" s="17">
        <v>1700</v>
      </c>
      <c r="G64" s="6">
        <v>1700</v>
      </c>
      <c r="H64" s="6">
        <v>167.51</v>
      </c>
      <c r="I64" s="38">
        <v>9.85</v>
      </c>
    </row>
    <row r="65" spans="2:9" ht="14.25">
      <c r="B65" s="20">
        <v>801</v>
      </c>
      <c r="C65" s="20">
        <v>80101</v>
      </c>
      <c r="D65" s="21" t="s">
        <v>61</v>
      </c>
      <c r="E65" s="2" t="s">
        <v>62</v>
      </c>
      <c r="F65" s="17">
        <v>10000</v>
      </c>
      <c r="G65" s="6">
        <v>13190</v>
      </c>
      <c r="H65" s="6">
        <v>17986.62</v>
      </c>
      <c r="I65" s="38">
        <v>136.37</v>
      </c>
    </row>
    <row r="66" spans="2:9" ht="14.25">
      <c r="B66" s="20">
        <v>801</v>
      </c>
      <c r="C66" s="20">
        <v>80104</v>
      </c>
      <c r="D66" s="21" t="s">
        <v>57</v>
      </c>
      <c r="E66" s="2" t="s">
        <v>65</v>
      </c>
      <c r="F66" s="17">
        <v>40000</v>
      </c>
      <c r="G66" s="6">
        <v>40000</v>
      </c>
      <c r="H66" s="6">
        <v>21697.36</v>
      </c>
      <c r="I66" s="38">
        <v>54.24</v>
      </c>
    </row>
    <row r="67" spans="2:9" ht="14.25">
      <c r="B67" s="20">
        <v>801</v>
      </c>
      <c r="C67" s="20">
        <v>80104</v>
      </c>
      <c r="D67" s="21" t="s">
        <v>60</v>
      </c>
      <c r="E67" s="2" t="s">
        <v>63</v>
      </c>
      <c r="F67" s="17">
        <v>1000</v>
      </c>
      <c r="G67" s="6">
        <v>1000</v>
      </c>
      <c r="H67" s="6">
        <v>46.46</v>
      </c>
      <c r="I67" s="38">
        <v>4.65</v>
      </c>
    </row>
    <row r="68" spans="2:9" ht="14.25">
      <c r="B68" s="20">
        <v>801</v>
      </c>
      <c r="C68" s="20">
        <v>80104</v>
      </c>
      <c r="D68" s="21" t="s">
        <v>64</v>
      </c>
      <c r="E68" s="2" t="s">
        <v>101</v>
      </c>
      <c r="F68" s="17">
        <v>30000</v>
      </c>
      <c r="G68" s="6">
        <v>30000</v>
      </c>
      <c r="H68" s="6">
        <v>13151.14</v>
      </c>
      <c r="I68" s="38">
        <v>43.84</v>
      </c>
    </row>
    <row r="69" spans="2:9" ht="14.25">
      <c r="B69" s="20">
        <v>801</v>
      </c>
      <c r="C69" s="20">
        <v>80110</v>
      </c>
      <c r="D69" s="21" t="s">
        <v>61</v>
      </c>
      <c r="E69" s="2" t="s">
        <v>66</v>
      </c>
      <c r="F69" s="17">
        <v>6000</v>
      </c>
      <c r="G69" s="6">
        <v>6000</v>
      </c>
      <c r="H69" s="6">
        <v>4637.1</v>
      </c>
      <c r="I69" s="38">
        <v>77.29</v>
      </c>
    </row>
    <row r="70" spans="2:9" ht="14.25">
      <c r="B70" s="20">
        <v>801</v>
      </c>
      <c r="C70" s="20">
        <v>80110</v>
      </c>
      <c r="D70" s="21" t="s">
        <v>57</v>
      </c>
      <c r="E70" s="2" t="s">
        <v>58</v>
      </c>
      <c r="F70" s="17">
        <v>500</v>
      </c>
      <c r="G70" s="6">
        <v>500</v>
      </c>
      <c r="H70" s="6">
        <v>72.08</v>
      </c>
      <c r="I70" s="38">
        <v>14.42</v>
      </c>
    </row>
    <row r="71" spans="2:9" ht="14.25">
      <c r="B71" s="20">
        <v>801</v>
      </c>
      <c r="C71" s="20">
        <v>80110</v>
      </c>
      <c r="D71" s="21" t="s">
        <v>60</v>
      </c>
      <c r="E71" s="2" t="s">
        <v>63</v>
      </c>
      <c r="F71" s="17">
        <v>100</v>
      </c>
      <c r="G71" s="6">
        <v>100</v>
      </c>
      <c r="H71" s="6">
        <v>55.44</v>
      </c>
      <c r="I71" s="38">
        <v>55.44</v>
      </c>
    </row>
    <row r="72" spans="2:9" ht="14.25">
      <c r="B72" s="20">
        <v>801</v>
      </c>
      <c r="C72" s="20">
        <v>80110</v>
      </c>
      <c r="D72" s="21" t="s">
        <v>64</v>
      </c>
      <c r="E72" s="2" t="s">
        <v>101</v>
      </c>
      <c r="F72" s="17">
        <v>0</v>
      </c>
      <c r="G72" s="6">
        <v>0</v>
      </c>
      <c r="H72" s="6">
        <v>253.59</v>
      </c>
      <c r="I72" s="38">
        <v>0</v>
      </c>
    </row>
    <row r="73" spans="2:9" ht="14.25">
      <c r="B73" s="20">
        <v>801</v>
      </c>
      <c r="C73" s="20">
        <v>80130</v>
      </c>
      <c r="D73" s="21" t="s">
        <v>61</v>
      </c>
      <c r="E73" s="2" t="s">
        <v>66</v>
      </c>
      <c r="F73" s="17">
        <v>500</v>
      </c>
      <c r="G73" s="6">
        <v>500</v>
      </c>
      <c r="H73" s="6">
        <v>0</v>
      </c>
      <c r="I73" s="38">
        <v>0</v>
      </c>
    </row>
    <row r="74" spans="2:9" ht="14.25">
      <c r="B74" s="20">
        <v>801</v>
      </c>
      <c r="C74" s="20">
        <v>80130</v>
      </c>
      <c r="D74" s="21" t="s">
        <v>60</v>
      </c>
      <c r="E74" s="2" t="s">
        <v>69</v>
      </c>
      <c r="F74" s="17">
        <v>500</v>
      </c>
      <c r="G74" s="6">
        <v>500</v>
      </c>
      <c r="H74" s="6">
        <v>52.64</v>
      </c>
      <c r="I74" s="38">
        <v>10.53</v>
      </c>
    </row>
    <row r="75" spans="2:9" ht="14.25">
      <c r="B75" s="20">
        <v>801</v>
      </c>
      <c r="C75" s="20">
        <v>80148</v>
      </c>
      <c r="D75" s="21" t="s">
        <v>57</v>
      </c>
      <c r="E75" s="2" t="s">
        <v>58</v>
      </c>
      <c r="F75" s="17">
        <v>0</v>
      </c>
      <c r="G75" s="6">
        <v>2170</v>
      </c>
      <c r="H75" s="6">
        <v>4170</v>
      </c>
      <c r="I75" s="38">
        <v>192.17</v>
      </c>
    </row>
    <row r="76" spans="2:9" ht="14.25">
      <c r="B76" s="20">
        <v>852</v>
      </c>
      <c r="C76" s="20">
        <v>85212</v>
      </c>
      <c r="D76" s="21" t="s">
        <v>60</v>
      </c>
      <c r="E76" s="2" t="s">
        <v>63</v>
      </c>
      <c r="F76" s="17">
        <v>4000</v>
      </c>
      <c r="G76" s="6">
        <v>4000</v>
      </c>
      <c r="H76" s="6">
        <v>1059.96</v>
      </c>
      <c r="I76" s="38">
        <v>26.5</v>
      </c>
    </row>
    <row r="77" spans="2:9" ht="14.25">
      <c r="B77" s="20">
        <v>852</v>
      </c>
      <c r="C77" s="20">
        <v>85202</v>
      </c>
      <c r="D77" s="21" t="s">
        <v>67</v>
      </c>
      <c r="E77" s="2" t="s">
        <v>68</v>
      </c>
      <c r="F77" s="17">
        <v>4800</v>
      </c>
      <c r="G77" s="6">
        <v>4800</v>
      </c>
      <c r="H77" s="6">
        <v>2400</v>
      </c>
      <c r="I77" s="38">
        <v>50</v>
      </c>
    </row>
    <row r="78" spans="2:9" ht="14.25">
      <c r="B78" s="20">
        <v>852</v>
      </c>
      <c r="C78" s="20">
        <v>85219</v>
      </c>
      <c r="D78" s="21" t="s">
        <v>57</v>
      </c>
      <c r="E78" s="2" t="s">
        <v>58</v>
      </c>
      <c r="F78" s="17">
        <v>13000</v>
      </c>
      <c r="G78" s="6">
        <v>13000</v>
      </c>
      <c r="H78" s="6">
        <v>6732.78</v>
      </c>
      <c r="I78" s="38">
        <v>51.79</v>
      </c>
    </row>
    <row r="79" spans="2:9" ht="14.25">
      <c r="B79" s="20">
        <v>852</v>
      </c>
      <c r="C79" s="20">
        <v>85219</v>
      </c>
      <c r="D79" s="21" t="s">
        <v>60</v>
      </c>
      <c r="E79" s="2" t="s">
        <v>69</v>
      </c>
      <c r="F79" s="17">
        <v>2000</v>
      </c>
      <c r="G79" s="6">
        <v>2000</v>
      </c>
      <c r="H79" s="6">
        <v>668.19</v>
      </c>
      <c r="I79" s="38">
        <v>33.41</v>
      </c>
    </row>
    <row r="80" spans="2:9" ht="14.25">
      <c r="B80" s="20">
        <v>926</v>
      </c>
      <c r="C80" s="20">
        <v>92604</v>
      </c>
      <c r="D80" s="21" t="s">
        <v>57</v>
      </c>
      <c r="E80" s="2" t="s">
        <v>70</v>
      </c>
      <c r="F80" s="17">
        <v>140000</v>
      </c>
      <c r="G80" s="6">
        <v>140000</v>
      </c>
      <c r="H80" s="6">
        <v>59157.3</v>
      </c>
      <c r="I80" s="38">
        <v>42.26</v>
      </c>
    </row>
    <row r="81" spans="2:9" ht="14.25">
      <c r="B81" s="20">
        <v>926</v>
      </c>
      <c r="C81" s="20">
        <v>92604</v>
      </c>
      <c r="D81" s="21" t="s">
        <v>60</v>
      </c>
      <c r="E81" s="2" t="s">
        <v>69</v>
      </c>
      <c r="F81" s="17">
        <v>800</v>
      </c>
      <c r="G81" s="6">
        <v>800</v>
      </c>
      <c r="H81" s="6">
        <v>83.34</v>
      </c>
      <c r="I81" s="38">
        <v>10.42</v>
      </c>
    </row>
    <row r="82" spans="2:9" ht="14.25">
      <c r="B82" s="20">
        <v>926</v>
      </c>
      <c r="C82" s="20">
        <v>92604</v>
      </c>
      <c r="D82" s="21" t="s">
        <v>64</v>
      </c>
      <c r="E82" s="2" t="s">
        <v>71</v>
      </c>
      <c r="F82" s="17">
        <v>12000</v>
      </c>
      <c r="G82" s="6">
        <v>12000</v>
      </c>
      <c r="H82" s="6">
        <v>0</v>
      </c>
      <c r="I82" s="38">
        <v>0</v>
      </c>
    </row>
    <row r="83" spans="2:9" ht="15">
      <c r="B83" s="21"/>
      <c r="C83" s="21"/>
      <c r="D83" s="21"/>
      <c r="E83" s="5" t="s">
        <v>98</v>
      </c>
      <c r="F83" s="7">
        <f>SUM(F84:F85)</f>
        <v>30000</v>
      </c>
      <c r="G83" s="7">
        <f>SUM(G84:G85)</f>
        <v>30000</v>
      </c>
      <c r="H83" s="7">
        <f>SUM(H84:H85)</f>
        <v>7689.54</v>
      </c>
      <c r="I83" s="39">
        <v>25.6</v>
      </c>
    </row>
    <row r="84" spans="2:9" ht="14.25">
      <c r="B84" s="22">
        <v>758</v>
      </c>
      <c r="C84" s="22">
        <v>75814</v>
      </c>
      <c r="D84" s="22" t="s">
        <v>109</v>
      </c>
      <c r="E84" s="31" t="s">
        <v>110</v>
      </c>
      <c r="F84" s="36">
        <v>0</v>
      </c>
      <c r="G84" s="6">
        <v>0</v>
      </c>
      <c r="H84" s="6">
        <v>7689.54</v>
      </c>
      <c r="I84" s="38">
        <v>0</v>
      </c>
    </row>
    <row r="85" spans="2:9" ht="14.25">
      <c r="B85" s="20">
        <v>700</v>
      </c>
      <c r="C85" s="20">
        <v>70005</v>
      </c>
      <c r="D85" s="22" t="s">
        <v>72</v>
      </c>
      <c r="E85" s="18" t="s">
        <v>73</v>
      </c>
      <c r="F85" s="6">
        <v>30000</v>
      </c>
      <c r="G85" s="6">
        <v>30000</v>
      </c>
      <c r="H85" s="6">
        <v>0</v>
      </c>
      <c r="I85" s="38">
        <v>0</v>
      </c>
    </row>
    <row r="86" spans="2:9" ht="15">
      <c r="B86" s="21"/>
      <c r="C86" s="21"/>
      <c r="D86" s="22"/>
      <c r="E86" s="5" t="s">
        <v>97</v>
      </c>
      <c r="F86" s="7">
        <f>SUM(F87:F116)</f>
        <v>1543665.4300000002</v>
      </c>
      <c r="G86" s="7">
        <f>SUM(G87:G116)</f>
        <v>1559451.4300000002</v>
      </c>
      <c r="H86" s="7">
        <f>SUM(H87:H116)</f>
        <v>662223.4</v>
      </c>
      <c r="I86" s="39">
        <v>42.5</v>
      </c>
    </row>
    <row r="87" spans="2:9" ht="14.25">
      <c r="B87" s="22" t="s">
        <v>39</v>
      </c>
      <c r="C87" s="22" t="s">
        <v>38</v>
      </c>
      <c r="D87" s="22" t="s">
        <v>61</v>
      </c>
      <c r="E87" s="18" t="s">
        <v>74</v>
      </c>
      <c r="F87" s="6">
        <v>900</v>
      </c>
      <c r="G87" s="6">
        <v>900</v>
      </c>
      <c r="H87" s="6">
        <v>847.01</v>
      </c>
      <c r="I87" s="38">
        <v>94.11</v>
      </c>
    </row>
    <row r="88" spans="2:9" ht="14.25">
      <c r="B88" s="22">
        <v>600</v>
      </c>
      <c r="C88" s="22">
        <v>60016</v>
      </c>
      <c r="D88" s="22" t="s">
        <v>104</v>
      </c>
      <c r="E88" s="18" t="s">
        <v>105</v>
      </c>
      <c r="F88" s="6">
        <v>397330</v>
      </c>
      <c r="G88" s="6">
        <v>397330</v>
      </c>
      <c r="H88" s="6">
        <v>2000</v>
      </c>
      <c r="I88" s="38">
        <v>0.5</v>
      </c>
    </row>
    <row r="89" spans="2:9" ht="14.25">
      <c r="B89" s="22">
        <v>700</v>
      </c>
      <c r="C89" s="22">
        <v>70004</v>
      </c>
      <c r="D89" s="22" t="s">
        <v>61</v>
      </c>
      <c r="E89" s="18" t="s">
        <v>75</v>
      </c>
      <c r="F89" s="6">
        <v>10000</v>
      </c>
      <c r="G89" s="6">
        <v>10000</v>
      </c>
      <c r="H89" s="6">
        <v>3690.29</v>
      </c>
      <c r="I89" s="38">
        <v>36.9</v>
      </c>
    </row>
    <row r="90" spans="2:9" ht="14.25">
      <c r="B90" s="22">
        <v>700</v>
      </c>
      <c r="C90" s="22">
        <v>70004</v>
      </c>
      <c r="D90" s="22" t="s">
        <v>60</v>
      </c>
      <c r="E90" s="2" t="s">
        <v>69</v>
      </c>
      <c r="F90" s="6">
        <v>0</v>
      </c>
      <c r="G90" s="6">
        <v>200</v>
      </c>
      <c r="H90" s="6">
        <v>239.7</v>
      </c>
      <c r="I90" s="38">
        <v>119.85</v>
      </c>
    </row>
    <row r="91" spans="2:9" ht="14.25">
      <c r="B91" s="22">
        <v>700</v>
      </c>
      <c r="C91" s="22">
        <v>70005</v>
      </c>
      <c r="D91" s="22" t="s">
        <v>76</v>
      </c>
      <c r="E91" s="18" t="s">
        <v>77</v>
      </c>
      <c r="F91" s="6">
        <v>57000</v>
      </c>
      <c r="G91" s="6">
        <v>57000</v>
      </c>
      <c r="H91" s="6">
        <v>54952.08</v>
      </c>
      <c r="I91" s="38">
        <v>96.41</v>
      </c>
    </row>
    <row r="92" spans="2:9" ht="14.25">
      <c r="B92" s="22">
        <v>700</v>
      </c>
      <c r="C92" s="22">
        <v>70005</v>
      </c>
      <c r="D92" s="22" t="s">
        <v>61</v>
      </c>
      <c r="E92" s="1" t="s">
        <v>94</v>
      </c>
      <c r="F92" s="6">
        <v>15000</v>
      </c>
      <c r="G92" s="6">
        <v>15000</v>
      </c>
      <c r="H92" s="6">
        <v>6085.13</v>
      </c>
      <c r="I92" s="38">
        <v>40.57</v>
      </c>
    </row>
    <row r="93" spans="2:9" ht="14.25">
      <c r="B93" s="22">
        <v>700</v>
      </c>
      <c r="C93" s="22">
        <v>70005</v>
      </c>
      <c r="D93" s="22" t="s">
        <v>60</v>
      </c>
      <c r="E93" s="1" t="s">
        <v>69</v>
      </c>
      <c r="F93" s="6">
        <v>1300</v>
      </c>
      <c r="G93" s="6">
        <v>1300</v>
      </c>
      <c r="H93" s="6">
        <v>319.01</v>
      </c>
      <c r="I93" s="38">
        <v>24.54</v>
      </c>
    </row>
    <row r="94" spans="2:9" ht="25.5">
      <c r="B94" s="27">
        <v>750</v>
      </c>
      <c r="C94" s="27">
        <v>75011</v>
      </c>
      <c r="D94" s="27">
        <v>2360</v>
      </c>
      <c r="E94" s="12" t="s">
        <v>88</v>
      </c>
      <c r="F94" s="6">
        <v>70</v>
      </c>
      <c r="G94" s="6">
        <v>70</v>
      </c>
      <c r="H94" s="6">
        <v>40.3</v>
      </c>
      <c r="I94" s="38">
        <v>57.57</v>
      </c>
    </row>
    <row r="95" spans="2:9" ht="14.25">
      <c r="B95" s="22">
        <v>750</v>
      </c>
      <c r="C95" s="22">
        <v>75023</v>
      </c>
      <c r="D95" s="22" t="s">
        <v>67</v>
      </c>
      <c r="E95" s="12" t="s">
        <v>68</v>
      </c>
      <c r="F95" s="6">
        <v>0</v>
      </c>
      <c r="G95" s="6">
        <v>0</v>
      </c>
      <c r="H95" s="6">
        <v>1026</v>
      </c>
      <c r="I95" s="38">
        <v>0</v>
      </c>
    </row>
    <row r="96" spans="2:9" ht="14.25">
      <c r="B96" s="22">
        <v>750</v>
      </c>
      <c r="C96" s="22">
        <v>75023</v>
      </c>
      <c r="D96" s="22" t="s">
        <v>60</v>
      </c>
      <c r="E96" s="12" t="s">
        <v>69</v>
      </c>
      <c r="F96" s="6">
        <v>0</v>
      </c>
      <c r="G96" s="6">
        <v>0</v>
      </c>
      <c r="H96" s="6">
        <v>55.79</v>
      </c>
      <c r="I96" s="38">
        <v>0</v>
      </c>
    </row>
    <row r="97" spans="2:9" ht="14.25">
      <c r="B97" s="22">
        <v>750</v>
      </c>
      <c r="C97" s="22">
        <v>75023</v>
      </c>
      <c r="D97" s="22" t="s">
        <v>64</v>
      </c>
      <c r="E97" s="12" t="s">
        <v>101</v>
      </c>
      <c r="F97" s="6">
        <v>0</v>
      </c>
      <c r="G97" s="6">
        <v>0</v>
      </c>
      <c r="H97" s="6">
        <v>265.75</v>
      </c>
      <c r="I97" s="38">
        <v>0</v>
      </c>
    </row>
    <row r="98" spans="2:9" ht="24">
      <c r="B98" s="27">
        <v>756</v>
      </c>
      <c r="C98" s="27">
        <v>75601</v>
      </c>
      <c r="D98" s="27" t="s">
        <v>78</v>
      </c>
      <c r="E98" s="19" t="s">
        <v>79</v>
      </c>
      <c r="F98" s="6">
        <v>3000</v>
      </c>
      <c r="G98" s="6">
        <v>3000</v>
      </c>
      <c r="H98" s="6">
        <v>1839.75</v>
      </c>
      <c r="I98" s="38">
        <v>61.33</v>
      </c>
    </row>
    <row r="99" spans="2:9" ht="14.25">
      <c r="B99" s="22">
        <v>756</v>
      </c>
      <c r="C99" s="22">
        <v>75618</v>
      </c>
      <c r="D99" s="22" t="s">
        <v>80</v>
      </c>
      <c r="E99" s="18" t="s">
        <v>81</v>
      </c>
      <c r="F99" s="6">
        <v>23000</v>
      </c>
      <c r="G99" s="6">
        <v>23000</v>
      </c>
      <c r="H99" s="6">
        <v>16953.5</v>
      </c>
      <c r="I99" s="38">
        <v>73.71</v>
      </c>
    </row>
    <row r="100" spans="2:9" ht="14.25">
      <c r="B100" s="22">
        <v>756</v>
      </c>
      <c r="C100" s="22">
        <v>75618</v>
      </c>
      <c r="D100" s="22" t="s">
        <v>82</v>
      </c>
      <c r="E100" s="18" t="s">
        <v>83</v>
      </c>
      <c r="F100" s="6">
        <v>29000</v>
      </c>
      <c r="G100" s="6">
        <v>29000</v>
      </c>
      <c r="H100" s="6">
        <v>28422.6</v>
      </c>
      <c r="I100" s="38">
        <v>98.01</v>
      </c>
    </row>
    <row r="101" spans="2:9" ht="24">
      <c r="B101" s="22">
        <v>756</v>
      </c>
      <c r="C101" s="22">
        <v>75618</v>
      </c>
      <c r="D101" s="22" t="s">
        <v>84</v>
      </c>
      <c r="E101" s="19" t="s">
        <v>85</v>
      </c>
      <c r="F101" s="6">
        <v>159200</v>
      </c>
      <c r="G101" s="6">
        <v>159200</v>
      </c>
      <c r="H101" s="6">
        <v>131054.49</v>
      </c>
      <c r="I101" s="38">
        <v>82.32</v>
      </c>
    </row>
    <row r="102" spans="2:9" ht="24">
      <c r="B102" s="22">
        <v>756</v>
      </c>
      <c r="C102" s="22">
        <v>75618</v>
      </c>
      <c r="D102" s="22" t="s">
        <v>86</v>
      </c>
      <c r="E102" s="3" t="s">
        <v>115</v>
      </c>
      <c r="F102" s="6">
        <v>10500</v>
      </c>
      <c r="G102" s="6">
        <v>24675</v>
      </c>
      <c r="H102" s="6">
        <v>25009.46</v>
      </c>
      <c r="I102" s="38">
        <v>101.36</v>
      </c>
    </row>
    <row r="103" spans="2:9" ht="14.25">
      <c r="B103" s="22">
        <v>756</v>
      </c>
      <c r="C103" s="22">
        <v>75618</v>
      </c>
      <c r="D103" s="22" t="s">
        <v>67</v>
      </c>
      <c r="E103" s="29" t="s">
        <v>100</v>
      </c>
      <c r="F103" s="6">
        <v>7000</v>
      </c>
      <c r="G103" s="6">
        <v>7000</v>
      </c>
      <c r="H103" s="6">
        <v>5959.1</v>
      </c>
      <c r="I103" s="38">
        <v>85.13</v>
      </c>
    </row>
    <row r="104" spans="2:9" ht="14.25">
      <c r="B104" s="22">
        <v>756</v>
      </c>
      <c r="C104" s="22">
        <v>75618</v>
      </c>
      <c r="D104" s="22" t="s">
        <v>60</v>
      </c>
      <c r="E104" s="29" t="s">
        <v>69</v>
      </c>
      <c r="F104" s="6">
        <v>0</v>
      </c>
      <c r="G104" s="6">
        <v>38</v>
      </c>
      <c r="H104" s="6">
        <v>64.43</v>
      </c>
      <c r="I104" s="38">
        <v>169.55</v>
      </c>
    </row>
    <row r="105" spans="2:9" ht="14.25">
      <c r="B105" s="27">
        <v>758</v>
      </c>
      <c r="C105" s="22">
        <v>75814</v>
      </c>
      <c r="D105" s="22" t="s">
        <v>60</v>
      </c>
      <c r="E105" s="2" t="s">
        <v>69</v>
      </c>
      <c r="F105" s="6">
        <v>1006.43</v>
      </c>
      <c r="G105" s="6">
        <v>1006.43</v>
      </c>
      <c r="H105" s="6">
        <v>899.84</v>
      </c>
      <c r="I105" s="38">
        <v>89.41</v>
      </c>
    </row>
    <row r="106" spans="2:9" ht="14.25">
      <c r="B106" s="27">
        <v>758</v>
      </c>
      <c r="C106" s="22">
        <v>75814</v>
      </c>
      <c r="D106" s="22" t="s">
        <v>64</v>
      </c>
      <c r="E106" s="2" t="s">
        <v>87</v>
      </c>
      <c r="F106" s="6">
        <v>25000</v>
      </c>
      <c r="G106" s="6">
        <v>25000</v>
      </c>
      <c r="H106" s="6">
        <v>8061.7</v>
      </c>
      <c r="I106" s="38">
        <v>32.25</v>
      </c>
    </row>
    <row r="107" spans="2:9" ht="17.25" customHeight="1">
      <c r="B107" s="22">
        <v>852</v>
      </c>
      <c r="C107" s="22">
        <v>85212</v>
      </c>
      <c r="D107" s="22">
        <v>2360</v>
      </c>
      <c r="E107" s="29" t="s">
        <v>88</v>
      </c>
      <c r="F107" s="6">
        <v>20000</v>
      </c>
      <c r="G107" s="6">
        <v>20000</v>
      </c>
      <c r="H107" s="6">
        <v>18787.32</v>
      </c>
      <c r="I107" s="38">
        <v>93.94</v>
      </c>
    </row>
    <row r="108" spans="2:9" ht="14.25">
      <c r="B108" s="22">
        <v>852</v>
      </c>
      <c r="C108" s="22">
        <v>85212</v>
      </c>
      <c r="D108" s="22" t="s">
        <v>64</v>
      </c>
      <c r="E108" s="2" t="s">
        <v>89</v>
      </c>
      <c r="F108" s="6">
        <v>2000</v>
      </c>
      <c r="G108" s="6">
        <v>5873</v>
      </c>
      <c r="H108" s="6">
        <v>5522.06</v>
      </c>
      <c r="I108" s="38">
        <v>94.02</v>
      </c>
    </row>
    <row r="109" spans="2:9" ht="14.25">
      <c r="B109" s="22">
        <v>852</v>
      </c>
      <c r="C109" s="22">
        <v>85216</v>
      </c>
      <c r="D109" s="22" t="s">
        <v>64</v>
      </c>
      <c r="E109" s="2" t="s">
        <v>96</v>
      </c>
      <c r="F109" s="6">
        <v>2000</v>
      </c>
      <c r="G109" s="6">
        <v>2000</v>
      </c>
      <c r="H109" s="6">
        <v>1176.47</v>
      </c>
      <c r="I109" s="38">
        <v>58.82</v>
      </c>
    </row>
    <row r="110" spans="2:9" ht="25.5">
      <c r="B110" s="22">
        <v>852</v>
      </c>
      <c r="C110" s="22">
        <v>85228</v>
      </c>
      <c r="D110" s="22">
        <v>2360</v>
      </c>
      <c r="E110" s="12" t="s">
        <v>88</v>
      </c>
      <c r="F110" s="6">
        <v>0</v>
      </c>
      <c r="G110" s="6">
        <v>0</v>
      </c>
      <c r="H110" s="6">
        <v>35.35</v>
      </c>
      <c r="I110" s="38">
        <v>0</v>
      </c>
    </row>
    <row r="111" spans="2:9" ht="14.25">
      <c r="B111" s="22">
        <v>900</v>
      </c>
      <c r="C111" s="22">
        <v>90002</v>
      </c>
      <c r="D111" s="22" t="s">
        <v>86</v>
      </c>
      <c r="E111" s="12" t="s">
        <v>107</v>
      </c>
      <c r="F111" s="6">
        <v>744159</v>
      </c>
      <c r="G111" s="6">
        <v>744159</v>
      </c>
      <c r="H111" s="6">
        <v>316049.61</v>
      </c>
      <c r="I111" s="38">
        <v>42.47</v>
      </c>
    </row>
    <row r="112" spans="2:9" ht="14.25">
      <c r="B112" s="22">
        <v>900</v>
      </c>
      <c r="C112" s="22">
        <v>90002</v>
      </c>
      <c r="D112" s="22" t="s">
        <v>60</v>
      </c>
      <c r="E112" s="12" t="s">
        <v>69</v>
      </c>
      <c r="F112" s="6"/>
      <c r="G112" s="6">
        <v>0</v>
      </c>
      <c r="H112" s="6">
        <v>159.87</v>
      </c>
      <c r="I112" s="38">
        <v>0</v>
      </c>
    </row>
    <row r="113" spans="2:9" ht="14.25">
      <c r="B113" s="22">
        <v>900</v>
      </c>
      <c r="C113" s="22">
        <v>90019</v>
      </c>
      <c r="D113" s="22" t="s">
        <v>67</v>
      </c>
      <c r="E113" s="2" t="s">
        <v>68</v>
      </c>
      <c r="F113" s="6">
        <v>27000</v>
      </c>
      <c r="G113" s="6">
        <v>27000</v>
      </c>
      <c r="H113" s="6">
        <v>25426.62</v>
      </c>
      <c r="I113" s="38">
        <v>94.17</v>
      </c>
    </row>
    <row r="114" spans="2:9" ht="14.25">
      <c r="B114" s="22">
        <v>900</v>
      </c>
      <c r="C114" s="22">
        <v>90020</v>
      </c>
      <c r="D114" s="22" t="s">
        <v>90</v>
      </c>
      <c r="E114" s="2" t="s">
        <v>91</v>
      </c>
      <c r="F114" s="6">
        <v>1200</v>
      </c>
      <c r="G114" s="6">
        <v>1200</v>
      </c>
      <c r="H114" s="6">
        <v>540.62</v>
      </c>
      <c r="I114" s="38">
        <v>45.05</v>
      </c>
    </row>
    <row r="115" spans="2:9" ht="14.25">
      <c r="B115" s="22">
        <v>921</v>
      </c>
      <c r="C115" s="22">
        <v>92195</v>
      </c>
      <c r="D115" s="22" t="s">
        <v>60</v>
      </c>
      <c r="E115" s="2" t="s">
        <v>69</v>
      </c>
      <c r="F115" s="6">
        <v>0</v>
      </c>
      <c r="G115" s="6">
        <v>20</v>
      </c>
      <c r="H115" s="6">
        <v>215.74</v>
      </c>
      <c r="I115" s="38">
        <v>1078.7</v>
      </c>
    </row>
    <row r="116" spans="2:9" ht="14.25">
      <c r="B116" s="22">
        <v>921</v>
      </c>
      <c r="C116" s="22">
        <v>92195</v>
      </c>
      <c r="D116" s="22" t="s">
        <v>57</v>
      </c>
      <c r="E116" s="2" t="s">
        <v>92</v>
      </c>
      <c r="F116" s="6">
        <v>8000</v>
      </c>
      <c r="G116" s="6">
        <v>5480</v>
      </c>
      <c r="H116" s="6">
        <v>6523.81</v>
      </c>
      <c r="I116" s="38">
        <v>119.05</v>
      </c>
    </row>
    <row r="117" spans="2:9" ht="15">
      <c r="B117" s="1"/>
      <c r="C117" s="1"/>
      <c r="D117" s="1"/>
      <c r="E117" s="5" t="s">
        <v>93</v>
      </c>
      <c r="F117" s="7">
        <v>25005064.83</v>
      </c>
      <c r="G117" s="7">
        <v>25345784.68</v>
      </c>
      <c r="H117" s="7">
        <v>12780959.73</v>
      </c>
      <c r="I117" s="39">
        <v>50.43</v>
      </c>
    </row>
    <row r="118" ht="14.25">
      <c r="H118" s="30"/>
    </row>
    <row r="119" ht="14.25">
      <c r="H119" s="30"/>
    </row>
    <row r="120" spans="2:5" ht="14.25">
      <c r="B120" s="46"/>
      <c r="C120" s="46"/>
      <c r="D120" s="46"/>
      <c r="E120" s="46"/>
    </row>
    <row r="121" spans="2:5" ht="14.25">
      <c r="B121" s="46"/>
      <c r="C121" s="46"/>
      <c r="D121" s="46"/>
      <c r="E121" s="46"/>
    </row>
    <row r="122" spans="2:5" ht="14.25">
      <c r="B122" s="46"/>
      <c r="C122" s="46"/>
      <c r="D122" s="46"/>
      <c r="E122" s="46"/>
    </row>
    <row r="123" spans="2:5" ht="14.25">
      <c r="B123" s="46"/>
      <c r="C123" s="46"/>
      <c r="D123" s="46"/>
      <c r="E123" s="46"/>
    </row>
  </sheetData>
  <sheetProtection/>
  <mergeCells count="2">
    <mergeCell ref="A1:I3"/>
    <mergeCell ref="B120:E12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2015-07-28T06:45:00Z</cp:lastPrinted>
  <dcterms:created xsi:type="dcterms:W3CDTF">2013-12-16T13:36:58Z</dcterms:created>
  <dcterms:modified xsi:type="dcterms:W3CDTF">2015-07-28T06:46:15Z</dcterms:modified>
  <cp:category/>
  <cp:version/>
  <cp:contentType/>
  <cp:contentStatus/>
</cp:coreProperties>
</file>