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1325" windowHeight="5520"/>
  </bookViews>
  <sheets>
    <sheet name="zał. nr 3" sheetId="1" r:id="rId1"/>
  </sheets>
  <calcPr calcId="124519"/>
</workbook>
</file>

<file path=xl/calcChain.xml><?xml version="1.0" encoding="utf-8"?>
<calcChain xmlns="http://schemas.openxmlformats.org/spreadsheetml/2006/main">
  <c r="G54" i="1"/>
  <c r="F54"/>
  <c r="E54"/>
  <c r="G34"/>
  <c r="F34"/>
  <c r="E34"/>
</calcChain>
</file>

<file path=xl/sharedStrings.xml><?xml version="1.0" encoding="utf-8"?>
<sst xmlns="http://schemas.openxmlformats.org/spreadsheetml/2006/main" count="82" uniqueCount="63">
  <si>
    <t xml:space="preserve">Załącznik nr 3 do uchwały Nr 11.II.2011 Rady Miejskiej w Suchedniowie  z dnia 22.02.2011r.
</t>
  </si>
  <si>
    <t>w złotych</t>
  </si>
  <si>
    <t>Limity wydatków na wieloletnie przedsięwzięcia planowane do poniesienia w 2011 roku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</si>
  <si>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</si>
  <si>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</si>
  <si>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</si>
  <si>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</si>
  <si>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</si>
  <si>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</si>
  <si>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</si>
  <si>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2011 (8+9+10+11)</t>
  </si>
  <si>
    <t>w tym źródła finansowania</t>
  </si>
  <si>
    <t>dochody własne jst</t>
  </si>
  <si>
    <t>kredyty</t>
  </si>
  <si>
    <t>w tym:</t>
  </si>
  <si>
    <t>dotacje i środki pochodzące z innych  źr.*</t>
  </si>
  <si>
    <t>środki wymienione</t>
  </si>
  <si>
    <t>i pożyczki</t>
  </si>
  <si>
    <t>kredyty i pożyczki zaciągnięte na realizację zadania pod refundację wydatków</t>
  </si>
  <si>
    <t>w art. 5 ust. 1 pkt 2 i 3 u.f.p.</t>
  </si>
  <si>
    <t>1.</t>
  </si>
  <si>
    <t>.010</t>
  </si>
  <si>
    <t>.01041</t>
  </si>
  <si>
    <t>zagospodarowanie terenu wpkół zalewu w Mostkach 2008-2011</t>
  </si>
  <si>
    <t>UM iG</t>
  </si>
  <si>
    <t>wydatki majątkowe</t>
  </si>
  <si>
    <t>2.</t>
  </si>
  <si>
    <t>.010.</t>
  </si>
  <si>
    <t>plan odnowy msc Michniów przebudowa bud po byłej szkole podstawowej w Michniowie 2009-2012</t>
  </si>
  <si>
    <t>SP NR 1</t>
  </si>
  <si>
    <t>SP nr 1</t>
  </si>
  <si>
    <t>Gimnazjum</t>
  </si>
  <si>
    <t>Gimn</t>
  </si>
  <si>
    <t>3.</t>
  </si>
  <si>
    <t>Zesp Szk</t>
  </si>
  <si>
    <t>Zes Szk</t>
  </si>
  <si>
    <t>SP Ostojów</t>
  </si>
  <si>
    <t>SP Ost</t>
  </si>
  <si>
    <t>P-le</t>
  </si>
  <si>
    <t>SP NR3</t>
  </si>
  <si>
    <t>SP NR 3</t>
  </si>
  <si>
    <t>dowóz dzieci</t>
  </si>
  <si>
    <t>SZOO</t>
  </si>
  <si>
    <t>MGOPS</t>
  </si>
  <si>
    <t>ZIK i B</t>
  </si>
  <si>
    <t>wydatki bieżące</t>
  </si>
  <si>
    <t>budowa ul i infrastr oś Jasna I i Jasna II w Suchedniowie 2008-2011</t>
  </si>
  <si>
    <t>e-świetokrz Rozbud infrastr inform jst 2009-2012</t>
  </si>
  <si>
    <t>UM i G</t>
  </si>
  <si>
    <t>6.</t>
  </si>
  <si>
    <t>e-świetokrz Bud systaemu inform przestrzen Wojew Świętjst 2010-2011</t>
  </si>
  <si>
    <t>7.</t>
  </si>
  <si>
    <t>wydatki UM iG</t>
  </si>
  <si>
    <t>czystość w mieście</t>
  </si>
  <si>
    <t>oświetl uliczne</t>
  </si>
  <si>
    <t>redak gazety</t>
  </si>
  <si>
    <t>8.</t>
  </si>
  <si>
    <t>Budowa kolektora kanaliz sanit od ul. Sportowejdo ul Bugaj w Suchedniowie 2007-2011</t>
  </si>
  <si>
    <t>9.</t>
  </si>
  <si>
    <t>Przebudowa ul. Traugutt i ul. Szarych Szerregów z infrastr techn w Suchedniowie (2009-2011)</t>
  </si>
  <si>
    <t>wydatki majatkowe ogółem</t>
  </si>
  <si>
    <t>Ogółem</t>
  </si>
  <si>
    <t>x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</si>
</sst>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wrapText="1"/>
    </xf>
    <xf numFmtId="0" fontId="9" fillId="2" borderId="15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wrapText="1"/>
    </xf>
    <xf numFmtId="43" fontId="3" fillId="0" borderId="6" xfId="1" applyFont="1" applyBorder="1" applyAlignment="1">
      <alignment horizontal="right" vertic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wrapText="1"/>
    </xf>
    <xf numFmtId="43" fontId="3" fillId="0" borderId="12" xfId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43" fontId="3" fillId="0" borderId="9" xfId="1" applyFont="1" applyBorder="1" applyAlignment="1">
      <alignment horizontal="right" vertical="center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wrapText="1"/>
    </xf>
    <xf numFmtId="43" fontId="3" fillId="0" borderId="9" xfId="1" applyFont="1" applyBorder="1" applyAlignment="1">
      <alignment horizontal="right"/>
    </xf>
    <xf numFmtId="0" fontId="2" fillId="0" borderId="6" xfId="0" applyFont="1" applyBorder="1" applyAlignment="1">
      <alignment horizontal="right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11" fillId="0" borderId="23" xfId="0" applyFont="1" applyBorder="1" applyAlignment="1">
      <alignment horizontal="left"/>
    </xf>
    <xf numFmtId="43" fontId="3" fillId="0" borderId="23" xfId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43" fontId="3" fillId="0" borderId="23" xfId="1" applyFont="1" applyBorder="1" applyAlignment="1">
      <alignment horizontal="right"/>
    </xf>
    <xf numFmtId="0" fontId="3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wrapText="1"/>
    </xf>
    <xf numFmtId="0" fontId="0" fillId="0" borderId="24" xfId="0" applyBorder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43" fontId="3" fillId="0" borderId="26" xfId="1" applyFont="1" applyBorder="1" applyAlignment="1">
      <alignment horizontal="right" vertical="center"/>
    </xf>
    <xf numFmtId="43" fontId="3" fillId="0" borderId="26" xfId="1" applyFont="1" applyBorder="1" applyAlignment="1">
      <alignment horizontal="right"/>
    </xf>
    <xf numFmtId="43" fontId="11" fillId="0" borderId="26" xfId="1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right" vertical="center"/>
    </xf>
    <xf numFmtId="43" fontId="3" fillId="0" borderId="7" xfId="1" applyFont="1" applyBorder="1" applyAlignment="1">
      <alignment horizontal="right"/>
    </xf>
    <xf numFmtId="43" fontId="11" fillId="0" borderId="7" xfId="1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wrapText="1"/>
    </xf>
    <xf numFmtId="0" fontId="3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43" fontId="11" fillId="0" borderId="23" xfId="1" applyFont="1" applyBorder="1" applyAlignment="1">
      <alignment horizontal="left"/>
    </xf>
    <xf numFmtId="0" fontId="11" fillId="0" borderId="23" xfId="0" applyFont="1" applyBorder="1" applyAlignment="1">
      <alignment horizontal="left" wrapText="1"/>
    </xf>
    <xf numFmtId="0" fontId="11" fillId="0" borderId="31" xfId="0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43" fontId="3" fillId="0" borderId="9" xfId="0" applyNumberFormat="1" applyFont="1" applyBorder="1" applyAlignment="1">
      <alignment horizontal="left"/>
    </xf>
    <xf numFmtId="43" fontId="3" fillId="0" borderId="9" xfId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43" fontId="3" fillId="0" borderId="6" xfId="0" applyNumberFormat="1" applyFont="1" applyBorder="1" applyAlignment="1">
      <alignment horizontal="right" vertical="center"/>
    </xf>
    <xf numFmtId="43" fontId="3" fillId="0" borderId="6" xfId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43" fontId="3" fillId="0" borderId="12" xfId="0" applyNumberFormat="1" applyFont="1" applyBorder="1" applyAlignment="1">
      <alignment horizontal="right" vertical="center"/>
    </xf>
    <xf numFmtId="43" fontId="3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11" fillId="0" borderId="7" xfId="0" applyFont="1" applyBorder="1" applyAlignment="1">
      <alignment horizontal="left"/>
    </xf>
    <xf numFmtId="43" fontId="3" fillId="0" borderId="9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43" fontId="2" fillId="0" borderId="6" xfId="1" applyFont="1" applyBorder="1" applyAlignment="1">
      <alignment vertical="center"/>
    </xf>
    <xf numFmtId="43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43" fontId="2" fillId="0" borderId="12" xfId="1" applyFont="1" applyBorder="1" applyAlignment="1">
      <alignment vertical="center"/>
    </xf>
    <xf numFmtId="43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3" fontId="2" fillId="0" borderId="6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43" fontId="1" fillId="0" borderId="6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wrapText="1"/>
    </xf>
    <xf numFmtId="43" fontId="2" fillId="0" borderId="19" xfId="1" applyFont="1" applyBorder="1" applyAlignment="1">
      <alignment horizontal="right" vertical="center"/>
    </xf>
    <xf numFmtId="43" fontId="2" fillId="0" borderId="19" xfId="1" applyFont="1" applyBorder="1" applyAlignment="1">
      <alignment horizontal="center" vertical="center"/>
    </xf>
    <xf numFmtId="43" fontId="1" fillId="0" borderId="19" xfId="1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 vertical="center" wrapText="1"/>
    </xf>
    <xf numFmtId="43" fontId="1" fillId="0" borderId="19" xfId="1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wrapText="1"/>
    </xf>
    <xf numFmtId="43" fontId="2" fillId="0" borderId="9" xfId="1" applyFont="1" applyBorder="1" applyAlignment="1">
      <alignment horizontal="right" vertical="center"/>
    </xf>
    <xf numFmtId="43" fontId="2" fillId="0" borderId="9" xfId="1" applyFont="1" applyBorder="1" applyAlignment="1">
      <alignment horizontal="center" vertical="center"/>
    </xf>
    <xf numFmtId="43" fontId="1" fillId="0" borderId="9" xfId="1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43" fontId="1" fillId="0" borderId="9" xfId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1" fillId="0" borderId="37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3" fillId="0" borderId="38" xfId="0" applyFont="1" applyBorder="1" applyAlignment="1">
      <alignment horizontal="left" wrapText="1"/>
    </xf>
    <xf numFmtId="43" fontId="3" fillId="0" borderId="4" xfId="0" applyNumberFormat="1" applyFont="1" applyBorder="1" applyAlignment="1">
      <alignment horizontal="left"/>
    </xf>
    <xf numFmtId="43" fontId="3" fillId="0" borderId="4" xfId="1" applyFont="1" applyBorder="1" applyAlignment="1">
      <alignment horizontal="center"/>
    </xf>
    <xf numFmtId="0" fontId="11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3" fontId="3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right"/>
    </xf>
    <xf numFmtId="0" fontId="11" fillId="0" borderId="9" xfId="0" applyFont="1" applyBorder="1" applyAlignment="1">
      <alignment horizontal="right" wrapText="1"/>
    </xf>
    <xf numFmtId="43" fontId="11" fillId="0" borderId="9" xfId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43" fontId="2" fillId="0" borderId="6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43" fontId="2" fillId="0" borderId="12" xfId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3" fontId="2" fillId="0" borderId="12" xfId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3" fontId="3" fillId="0" borderId="9" xfId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right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Border="1" applyAlignment="1">
      <alignment horizontal="right" vertical="center" wrapText="1"/>
    </xf>
    <xf numFmtId="43" fontId="3" fillId="0" borderId="12" xfId="1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wrapText="1"/>
    </xf>
    <xf numFmtId="43" fontId="3" fillId="0" borderId="9" xfId="1" applyFont="1" applyBorder="1" applyAlignment="1">
      <alignment horizontal="center" vertical="center"/>
    </xf>
    <xf numFmtId="43" fontId="11" fillId="0" borderId="9" xfId="1" applyFont="1" applyBorder="1" applyAlignment="1">
      <alignment horizontal="right" wrapText="1"/>
    </xf>
    <xf numFmtId="43" fontId="11" fillId="0" borderId="9" xfId="1" applyFont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43" fontId="3" fillId="0" borderId="9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43" fontId="6" fillId="0" borderId="9" xfId="1" applyFont="1" applyBorder="1" applyAlignment="1">
      <alignment horizontal="right" vertical="center"/>
    </xf>
    <xf numFmtId="43" fontId="15" fillId="0" borderId="9" xfId="1" applyFont="1" applyBorder="1" applyAlignment="1">
      <alignment horizontal="left"/>
    </xf>
    <xf numFmtId="43" fontId="15" fillId="0" borderId="9" xfId="1" applyFont="1" applyBorder="1" applyAlignment="1">
      <alignment horizontal="right" vertical="center"/>
    </xf>
    <xf numFmtId="43" fontId="15" fillId="0" borderId="9" xfId="1" applyFont="1" applyBorder="1" applyAlignment="1">
      <alignment horizontal="center" vertical="center"/>
    </xf>
    <xf numFmtId="43" fontId="14" fillId="0" borderId="9" xfId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topLeftCell="G1" workbookViewId="0">
      <selection activeCell="J3" sqref="J3"/>
    </sheetView>
  </sheetViews>
  <sheetFormatPr defaultRowHeight="14.25"/>
  <cols>
    <col min="1" max="1" width="3.875" customWidth="1"/>
    <col min="2" max="2" width="5.125" customWidth="1"/>
    <col min="3" max="3" width="5.75" customWidth="1"/>
    <col min="4" max="4" width="11" customWidth="1"/>
    <col min="5" max="6" width="13.5" customWidth="1"/>
    <col min="7" max="7" width="10.125" customWidth="1"/>
    <col min="8" max="8" width="13" customWidth="1"/>
    <col min="9" max="9" width="10.25" customWidth="1"/>
    <col min="10" max="10" width="12.375" customWidth="1"/>
    <col min="11" max="11" width="13.875" customWidth="1"/>
    <col min="12" max="12" width="8.125" customWidth="1"/>
  </cols>
  <sheetData>
    <row r="2" spans="1:13" ht="78.75" customHeight="1">
      <c r="J2" s="1" t="s">
        <v>0</v>
      </c>
      <c r="K2" s="1"/>
    </row>
    <row r="3" spans="1:13">
      <c r="K3" s="2" t="s">
        <v>1</v>
      </c>
    </row>
    <row r="4" spans="1:13" ht="18.75" thickBot="1">
      <c r="B4" s="3" t="s">
        <v>2</v>
      </c>
    </row>
    <row r="5" spans="1:13" ht="15.75" customHeight="1" thickBot="1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/>
      <c r="H5" s="7"/>
      <c r="I5" s="7"/>
      <c r="J5" s="7"/>
      <c r="K5" s="8"/>
      <c r="L5" s="9" t="s">
        <v>9</v>
      </c>
      <c r="M5" s="10"/>
    </row>
    <row r="6" spans="1:13" ht="15.75" thickBot="1">
      <c r="A6" s="11"/>
      <c r="B6" s="11"/>
      <c r="C6" s="11"/>
      <c r="D6" s="12"/>
      <c r="E6" s="12"/>
      <c r="F6" s="5" t="s">
        <v>10</v>
      </c>
      <c r="G6" s="6" t="s">
        <v>11</v>
      </c>
      <c r="H6" s="7"/>
      <c r="I6" s="7"/>
      <c r="J6" s="7"/>
      <c r="K6" s="8"/>
      <c r="L6" s="13"/>
      <c r="M6" s="10"/>
    </row>
    <row r="7" spans="1:13" ht="25.5" thickBot="1">
      <c r="A7" s="11"/>
      <c r="B7" s="11"/>
      <c r="C7" s="11"/>
      <c r="D7" s="12"/>
      <c r="E7" s="12"/>
      <c r="F7" s="12"/>
      <c r="G7" s="5" t="s">
        <v>12</v>
      </c>
      <c r="H7" s="14" t="s">
        <v>13</v>
      </c>
      <c r="I7" s="15" t="s">
        <v>14</v>
      </c>
      <c r="J7" s="5" t="s">
        <v>15</v>
      </c>
      <c r="K7" s="14" t="s">
        <v>16</v>
      </c>
      <c r="L7" s="13"/>
      <c r="M7" s="10"/>
    </row>
    <row r="8" spans="1:13" ht="59.25" customHeight="1">
      <c r="A8" s="11"/>
      <c r="B8" s="11"/>
      <c r="C8" s="11"/>
      <c r="D8" s="12"/>
      <c r="E8" s="12"/>
      <c r="F8" s="12"/>
      <c r="G8" s="12"/>
      <c r="H8" s="16" t="s">
        <v>17</v>
      </c>
      <c r="I8" s="17" t="s">
        <v>18</v>
      </c>
      <c r="J8" s="12"/>
      <c r="K8" s="16" t="s">
        <v>19</v>
      </c>
      <c r="L8" s="13"/>
      <c r="M8" s="10"/>
    </row>
    <row r="9" spans="1:13" ht="15">
      <c r="A9" s="11"/>
      <c r="B9" s="11"/>
      <c r="C9" s="11"/>
      <c r="D9" s="12"/>
      <c r="E9" s="12"/>
      <c r="F9" s="12"/>
      <c r="G9" s="12"/>
      <c r="H9" s="18"/>
      <c r="I9" s="19"/>
      <c r="J9" s="12"/>
      <c r="K9" s="18"/>
      <c r="L9" s="13"/>
      <c r="M9" s="10"/>
    </row>
    <row r="10" spans="1:13" ht="15.75" thickBot="1">
      <c r="A10" s="20"/>
      <c r="B10" s="20"/>
      <c r="C10" s="20"/>
      <c r="D10" s="21"/>
      <c r="E10" s="21"/>
      <c r="F10" s="21"/>
      <c r="G10" s="22"/>
      <c r="H10" s="23"/>
      <c r="I10" s="24"/>
      <c r="J10" s="22"/>
      <c r="K10" s="23"/>
      <c r="L10" s="25"/>
      <c r="M10" s="10"/>
    </row>
    <row r="11" spans="1:13" ht="15.75" thickBot="1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8">
        <v>9</v>
      </c>
      <c r="J11" s="27">
        <v>10</v>
      </c>
      <c r="K11" s="27">
        <v>11</v>
      </c>
      <c r="L11" s="27">
        <v>12</v>
      </c>
      <c r="M11" s="10"/>
    </row>
    <row r="12" spans="1:13" ht="56.25">
      <c r="A12" s="29" t="s">
        <v>20</v>
      </c>
      <c r="B12" s="30" t="s">
        <v>21</v>
      </c>
      <c r="C12" s="29" t="s">
        <v>22</v>
      </c>
      <c r="D12" s="31" t="s">
        <v>23</v>
      </c>
      <c r="E12" s="32">
        <v>1059255</v>
      </c>
      <c r="F12" s="32">
        <v>499775</v>
      </c>
      <c r="G12" s="33"/>
      <c r="H12" s="32">
        <v>257858</v>
      </c>
      <c r="I12" s="34"/>
      <c r="J12" s="35"/>
      <c r="K12" s="32">
        <v>241917</v>
      </c>
      <c r="L12" s="36" t="s">
        <v>24</v>
      </c>
      <c r="M12" s="37"/>
    </row>
    <row r="13" spans="1:13" ht="8.25" customHeight="1" thickBot="1">
      <c r="A13" s="38"/>
      <c r="B13" s="39"/>
      <c r="C13" s="38"/>
      <c r="D13" s="40"/>
      <c r="E13" s="41"/>
      <c r="F13" s="41"/>
      <c r="G13" s="42"/>
      <c r="H13" s="41"/>
      <c r="I13" s="43"/>
      <c r="J13" s="44"/>
      <c r="K13" s="41"/>
      <c r="L13" s="45"/>
      <c r="M13" s="37"/>
    </row>
    <row r="14" spans="1:13" ht="15" hidden="1" customHeight="1" thickBot="1">
      <c r="A14" s="38"/>
      <c r="B14" s="39"/>
      <c r="C14" s="38"/>
      <c r="D14" s="46"/>
      <c r="E14" s="41"/>
      <c r="F14" s="41"/>
      <c r="G14" s="42"/>
      <c r="H14" s="41"/>
      <c r="I14" s="43"/>
      <c r="J14" s="44"/>
      <c r="K14" s="41"/>
      <c r="L14" s="45"/>
      <c r="M14" s="37"/>
    </row>
    <row r="15" spans="1:13" ht="15" hidden="1" customHeight="1" thickBot="1">
      <c r="A15" s="38"/>
      <c r="B15" s="39"/>
      <c r="C15" s="38"/>
      <c r="D15" s="46"/>
      <c r="E15" s="41"/>
      <c r="F15" s="41"/>
      <c r="G15" s="42"/>
      <c r="H15" s="41"/>
      <c r="I15" s="47"/>
      <c r="J15" s="48"/>
      <c r="K15" s="49"/>
      <c r="L15" s="50"/>
      <c r="M15" s="37"/>
    </row>
    <row r="16" spans="1:13" ht="15.75" thickBot="1">
      <c r="A16" s="51"/>
      <c r="B16" s="52"/>
      <c r="C16" s="52"/>
      <c r="D16" s="52"/>
      <c r="E16" s="52"/>
      <c r="F16" s="53"/>
      <c r="G16" s="53"/>
      <c r="H16" s="53"/>
      <c r="I16" s="54"/>
      <c r="J16" s="54"/>
      <c r="K16" s="54"/>
      <c r="L16" s="55"/>
      <c r="M16" s="10"/>
    </row>
    <row r="17" spans="1:13" ht="15.75" thickBot="1">
      <c r="A17" s="56"/>
      <c r="B17" s="57"/>
      <c r="C17" s="57"/>
      <c r="D17" s="57" t="s">
        <v>25</v>
      </c>
      <c r="E17" s="57"/>
      <c r="F17" s="58">
        <v>499775</v>
      </c>
      <c r="G17" s="59"/>
      <c r="H17" s="58">
        <v>257858</v>
      </c>
      <c r="I17" s="60"/>
      <c r="J17" s="61"/>
      <c r="K17" s="62">
        <v>241917</v>
      </c>
      <c r="L17" s="57"/>
      <c r="M17" s="10"/>
    </row>
    <row r="18" spans="1:13" ht="88.5" customHeight="1">
      <c r="A18" s="29" t="s">
        <v>26</v>
      </c>
      <c r="B18" s="30" t="s">
        <v>27</v>
      </c>
      <c r="C18" s="30" t="s">
        <v>22</v>
      </c>
      <c r="D18" s="31" t="s">
        <v>28</v>
      </c>
      <c r="E18" s="32">
        <v>1208144.94</v>
      </c>
      <c r="F18" s="32">
        <v>543200</v>
      </c>
      <c r="G18" s="33"/>
      <c r="H18" s="32">
        <v>307456</v>
      </c>
      <c r="I18" s="34"/>
      <c r="J18" s="35"/>
      <c r="K18" s="32">
        <v>235744</v>
      </c>
      <c r="L18" s="36" t="s">
        <v>24</v>
      </c>
      <c r="M18" s="37"/>
    </row>
    <row r="19" spans="1:13" ht="0.75" hidden="1" customHeight="1">
      <c r="A19" s="38"/>
      <c r="B19" s="39"/>
      <c r="C19" s="39"/>
      <c r="D19" s="40"/>
      <c r="E19" s="41"/>
      <c r="F19" s="41"/>
      <c r="G19" s="42"/>
      <c r="H19" s="41"/>
      <c r="I19" s="43"/>
      <c r="J19" s="63"/>
      <c r="K19" s="41"/>
      <c r="L19" s="45"/>
      <c r="M19" s="37"/>
    </row>
    <row r="20" spans="1:13" ht="9.75" hidden="1" customHeight="1">
      <c r="A20" s="38"/>
      <c r="B20" s="39"/>
      <c r="C20" s="39"/>
      <c r="D20" s="46"/>
      <c r="E20" s="41"/>
      <c r="F20" s="41"/>
      <c r="G20" s="42"/>
      <c r="H20" s="41"/>
      <c r="I20" s="43"/>
      <c r="J20" s="63"/>
      <c r="K20" s="41"/>
      <c r="L20" s="45"/>
      <c r="M20" s="37"/>
    </row>
    <row r="21" spans="1:13" ht="15" hidden="1" customHeight="1" thickBot="1">
      <c r="A21" s="38"/>
      <c r="B21" s="39"/>
      <c r="C21" s="39"/>
      <c r="D21" s="46"/>
      <c r="E21" s="41"/>
      <c r="F21" s="41"/>
      <c r="G21" s="42"/>
      <c r="H21" s="41"/>
      <c r="I21" s="43"/>
      <c r="J21" s="63"/>
      <c r="K21" s="41"/>
      <c r="L21" s="45"/>
      <c r="M21" s="37"/>
    </row>
    <row r="22" spans="1:13" s="74" customFormat="1" ht="20.25" customHeight="1">
      <c r="A22" s="64"/>
      <c r="B22" s="65"/>
      <c r="C22" s="66"/>
      <c r="D22" s="67" t="s">
        <v>25</v>
      </c>
      <c r="E22" s="68"/>
      <c r="F22" s="69">
        <v>543200</v>
      </c>
      <c r="G22" s="70"/>
      <c r="H22" s="71">
        <v>307456</v>
      </c>
      <c r="I22" s="70"/>
      <c r="J22" s="72"/>
      <c r="K22" s="71">
        <v>235744</v>
      </c>
      <c r="L22" s="68"/>
      <c r="M22" s="73"/>
    </row>
    <row r="23" spans="1:13" ht="15" customHeight="1" thickBot="1">
      <c r="A23" s="75"/>
      <c r="B23" s="76"/>
      <c r="C23" s="76"/>
      <c r="D23" s="77" t="s">
        <v>29</v>
      </c>
      <c r="E23" s="78">
        <v>400000</v>
      </c>
      <c r="F23" s="78">
        <v>76055</v>
      </c>
      <c r="G23" s="79">
        <v>76055</v>
      </c>
      <c r="H23" s="80"/>
      <c r="I23" s="81"/>
      <c r="J23" s="82"/>
      <c r="K23" s="80"/>
      <c r="L23" s="83" t="s">
        <v>30</v>
      </c>
      <c r="M23" s="84"/>
    </row>
    <row r="24" spans="1:13" ht="15" customHeight="1" thickBot="1">
      <c r="A24" s="85"/>
      <c r="B24" s="86"/>
      <c r="C24" s="86"/>
      <c r="D24" s="87" t="s">
        <v>31</v>
      </c>
      <c r="E24" s="88">
        <v>837805</v>
      </c>
      <c r="F24" s="88">
        <v>159325</v>
      </c>
      <c r="G24" s="89">
        <v>159325</v>
      </c>
      <c r="H24" s="90"/>
      <c r="I24" s="91"/>
      <c r="J24" s="92"/>
      <c r="K24" s="90"/>
      <c r="L24" s="93" t="s">
        <v>32</v>
      </c>
      <c r="M24" s="84"/>
    </row>
    <row r="25" spans="1:13" ht="15" customHeight="1" thickBot="1">
      <c r="A25" s="85" t="s">
        <v>33</v>
      </c>
      <c r="B25" s="86"/>
      <c r="C25" s="86"/>
      <c r="D25" s="87" t="s">
        <v>34</v>
      </c>
      <c r="E25" s="88">
        <v>1152150</v>
      </c>
      <c r="F25" s="88">
        <v>219050</v>
      </c>
      <c r="G25" s="89">
        <v>219050</v>
      </c>
      <c r="H25" s="90"/>
      <c r="I25" s="91"/>
      <c r="J25" s="92"/>
      <c r="K25" s="90"/>
      <c r="L25" s="93" t="s">
        <v>35</v>
      </c>
      <c r="M25" s="84"/>
    </row>
    <row r="26" spans="1:13" ht="15" customHeight="1" thickBot="1">
      <c r="A26" s="85"/>
      <c r="B26" s="86"/>
      <c r="C26" s="86"/>
      <c r="D26" s="94" t="s">
        <v>36</v>
      </c>
      <c r="E26" s="88">
        <v>677190</v>
      </c>
      <c r="F26" s="88">
        <v>131735</v>
      </c>
      <c r="G26" s="89">
        <v>131735</v>
      </c>
      <c r="H26" s="90"/>
      <c r="I26" s="91"/>
      <c r="J26" s="92"/>
      <c r="K26" s="90"/>
      <c r="L26" s="93" t="s">
        <v>37</v>
      </c>
      <c r="M26" s="84"/>
    </row>
    <row r="27" spans="1:13" ht="15" customHeight="1" thickBot="1">
      <c r="A27" s="85"/>
      <c r="B27" s="86"/>
      <c r="C27" s="86"/>
      <c r="D27" s="94" t="s">
        <v>38</v>
      </c>
      <c r="E27" s="88">
        <v>331410</v>
      </c>
      <c r="F27" s="88">
        <v>63040</v>
      </c>
      <c r="G27" s="89">
        <v>63040</v>
      </c>
      <c r="H27" s="90"/>
      <c r="I27" s="91"/>
      <c r="J27" s="92"/>
      <c r="K27" s="90"/>
      <c r="L27" s="93" t="s">
        <v>38</v>
      </c>
      <c r="M27" s="84"/>
    </row>
    <row r="28" spans="1:13" ht="15" customHeight="1" thickBot="1">
      <c r="A28" s="85"/>
      <c r="B28" s="86"/>
      <c r="C28" s="86"/>
      <c r="D28" s="94" t="s">
        <v>39</v>
      </c>
      <c r="E28" s="88">
        <v>823200</v>
      </c>
      <c r="F28" s="88">
        <v>156605</v>
      </c>
      <c r="G28" s="89">
        <v>156605</v>
      </c>
      <c r="H28" s="90"/>
      <c r="I28" s="91"/>
      <c r="J28" s="92"/>
      <c r="K28" s="90"/>
      <c r="L28" s="93" t="s">
        <v>40</v>
      </c>
      <c r="M28" s="84"/>
    </row>
    <row r="29" spans="1:13" ht="15" customHeight="1" thickBot="1">
      <c r="A29" s="85"/>
      <c r="B29" s="86"/>
      <c r="C29" s="86"/>
      <c r="D29" s="94" t="s">
        <v>41</v>
      </c>
      <c r="E29" s="88">
        <v>701200</v>
      </c>
      <c r="F29" s="88">
        <v>133400</v>
      </c>
      <c r="G29" s="89">
        <v>133400</v>
      </c>
      <c r="H29" s="90"/>
      <c r="I29" s="91"/>
      <c r="J29" s="92"/>
      <c r="K29" s="90"/>
      <c r="L29" s="93" t="s">
        <v>42</v>
      </c>
      <c r="M29" s="84"/>
    </row>
    <row r="30" spans="1:13" ht="15" customHeight="1" thickBot="1">
      <c r="A30" s="85"/>
      <c r="B30" s="86"/>
      <c r="C30" s="86"/>
      <c r="D30" s="94" t="s">
        <v>42</v>
      </c>
      <c r="E30" s="88">
        <v>137800</v>
      </c>
      <c r="F30" s="88">
        <v>26550</v>
      </c>
      <c r="G30" s="89">
        <v>26550</v>
      </c>
      <c r="H30" s="90"/>
      <c r="I30" s="91"/>
      <c r="J30" s="92"/>
      <c r="K30" s="90"/>
      <c r="L30" s="93" t="s">
        <v>42</v>
      </c>
      <c r="M30" s="84"/>
    </row>
    <row r="31" spans="1:13" ht="15" customHeight="1" thickBot="1">
      <c r="A31" s="85"/>
      <c r="B31" s="86"/>
      <c r="C31" s="86"/>
      <c r="D31" s="94" t="s">
        <v>43</v>
      </c>
      <c r="E31" s="88">
        <v>31600</v>
      </c>
      <c r="F31" s="88">
        <v>8800</v>
      </c>
      <c r="G31" s="89">
        <v>8800</v>
      </c>
      <c r="H31" s="90"/>
      <c r="I31" s="91"/>
      <c r="J31" s="92"/>
      <c r="K31" s="90"/>
      <c r="L31" s="93" t="s">
        <v>43</v>
      </c>
      <c r="M31" s="84"/>
    </row>
    <row r="32" spans="1:13" ht="15" customHeight="1" thickBot="1">
      <c r="A32" s="85"/>
      <c r="B32" s="86"/>
      <c r="C32" s="86"/>
      <c r="D32" s="94" t="s">
        <v>44</v>
      </c>
      <c r="E32" s="88">
        <v>17600</v>
      </c>
      <c r="F32" s="88">
        <v>5300</v>
      </c>
      <c r="G32" s="89">
        <v>5300</v>
      </c>
      <c r="H32" s="90"/>
      <c r="I32" s="91"/>
      <c r="J32" s="92"/>
      <c r="K32" s="90"/>
      <c r="L32" s="93" t="s">
        <v>44</v>
      </c>
      <c r="M32" s="84"/>
    </row>
    <row r="33" spans="1:13" ht="15">
      <c r="A33" s="95"/>
      <c r="B33" s="68"/>
      <c r="C33" s="68"/>
      <c r="D33" s="68"/>
      <c r="E33" s="68"/>
      <c r="F33" s="68"/>
      <c r="G33" s="96"/>
      <c r="H33" s="68"/>
      <c r="I33" s="68"/>
      <c r="J33" s="97"/>
      <c r="K33" s="97"/>
      <c r="L33" s="98"/>
      <c r="M33" s="10"/>
    </row>
    <row r="34" spans="1:13" ht="27" thickBot="1">
      <c r="A34" s="56"/>
      <c r="B34" s="57"/>
      <c r="C34" s="57"/>
      <c r="D34" s="99" t="s">
        <v>45</v>
      </c>
      <c r="E34" s="100">
        <f>SUM(E23:E33)</f>
        <v>5109955</v>
      </c>
      <c r="F34" s="101">
        <f>SUM(F23:F33)</f>
        <v>979860</v>
      </c>
      <c r="G34" s="62">
        <f>SUM(G23:G33)</f>
        <v>979860</v>
      </c>
      <c r="H34" s="62"/>
      <c r="I34" s="59"/>
      <c r="J34" s="61"/>
      <c r="K34" s="62"/>
      <c r="L34" s="57"/>
      <c r="M34" s="10"/>
    </row>
    <row r="35" spans="1:13">
      <c r="A35" s="29">
        <v>4</v>
      </c>
      <c r="B35" s="30">
        <v>600</v>
      </c>
      <c r="C35" s="30">
        <v>60016</v>
      </c>
      <c r="D35" s="102" t="s">
        <v>46</v>
      </c>
      <c r="E35" s="32">
        <v>12783300.050000001</v>
      </c>
      <c r="F35" s="32">
        <v>3924680.62</v>
      </c>
      <c r="G35" s="103"/>
      <c r="H35" s="104">
        <v>2337147.31</v>
      </c>
      <c r="I35" s="34"/>
      <c r="J35" s="35"/>
      <c r="K35" s="32">
        <v>1587533.31</v>
      </c>
      <c r="L35" s="36" t="s">
        <v>24</v>
      </c>
      <c r="M35" s="37"/>
    </row>
    <row r="36" spans="1:13">
      <c r="A36" s="38"/>
      <c r="B36" s="39"/>
      <c r="C36" s="39"/>
      <c r="D36" s="105"/>
      <c r="E36" s="41"/>
      <c r="F36" s="41"/>
      <c r="G36" s="106"/>
      <c r="H36" s="107"/>
      <c r="I36" s="43"/>
      <c r="J36" s="63"/>
      <c r="K36" s="41"/>
      <c r="L36" s="45"/>
      <c r="M36" s="37"/>
    </row>
    <row r="37" spans="1:13">
      <c r="A37" s="38"/>
      <c r="B37" s="39"/>
      <c r="C37" s="39"/>
      <c r="D37" s="105"/>
      <c r="E37" s="41"/>
      <c r="F37" s="41"/>
      <c r="G37" s="106"/>
      <c r="H37" s="107"/>
      <c r="I37" s="43"/>
      <c r="J37" s="63"/>
      <c r="K37" s="41"/>
      <c r="L37" s="45"/>
      <c r="M37" s="37"/>
    </row>
    <row r="38" spans="1:13" ht="57.75" customHeight="1" thickBot="1">
      <c r="A38" s="108"/>
      <c r="B38" s="109"/>
      <c r="C38" s="109"/>
      <c r="D38" s="110"/>
      <c r="E38" s="49"/>
      <c r="F38" s="49"/>
      <c r="G38" s="111"/>
      <c r="H38" s="112"/>
      <c r="I38" s="47"/>
      <c r="J38" s="113"/>
      <c r="K38" s="49"/>
      <c r="L38" s="114"/>
      <c r="M38" s="37"/>
    </row>
    <row r="39" spans="1:13" ht="15.75" thickBot="1">
      <c r="A39" s="56"/>
      <c r="B39" s="57"/>
      <c r="C39" s="57"/>
      <c r="D39" s="57"/>
      <c r="E39" s="57"/>
      <c r="F39" s="115"/>
      <c r="G39" s="115"/>
      <c r="H39" s="101"/>
      <c r="I39" s="115"/>
      <c r="J39" s="116"/>
      <c r="K39" s="116"/>
      <c r="L39" s="117"/>
      <c r="M39" s="10"/>
    </row>
    <row r="40" spans="1:13" ht="15.75" thickBot="1">
      <c r="A40" s="56"/>
      <c r="B40" s="57"/>
      <c r="C40" s="57"/>
      <c r="D40" s="57" t="s">
        <v>25</v>
      </c>
      <c r="E40" s="57"/>
      <c r="F40" s="101">
        <v>3924680.62</v>
      </c>
      <c r="G40" s="118"/>
      <c r="H40" s="101">
        <v>2337147.31</v>
      </c>
      <c r="I40" s="59"/>
      <c r="J40" s="61"/>
      <c r="K40" s="101">
        <v>1587533.31</v>
      </c>
      <c r="L40" s="119"/>
      <c r="M40" s="10"/>
    </row>
    <row r="41" spans="1:13" ht="0.75" customHeight="1">
      <c r="A41" s="120">
        <v>5</v>
      </c>
      <c r="B41" s="30">
        <v>720</v>
      </c>
      <c r="C41" s="30">
        <v>72095</v>
      </c>
      <c r="D41" s="102" t="s">
        <v>47</v>
      </c>
      <c r="E41" s="121">
        <v>286080</v>
      </c>
      <c r="F41" s="104">
        <v>133105</v>
      </c>
      <c r="G41" s="104"/>
      <c r="H41" s="104">
        <v>27631</v>
      </c>
      <c r="I41" s="122"/>
      <c r="J41" s="123"/>
      <c r="K41" s="104">
        <v>105474</v>
      </c>
      <c r="L41" s="36" t="s">
        <v>48</v>
      </c>
      <c r="M41" s="10"/>
    </row>
    <row r="42" spans="1:13" ht="15" hidden="1" customHeight="1">
      <c r="A42" s="124"/>
      <c r="B42" s="125"/>
      <c r="C42" s="125"/>
      <c r="D42" s="126"/>
      <c r="E42" s="127"/>
      <c r="F42" s="128"/>
      <c r="G42" s="128"/>
      <c r="H42" s="128"/>
      <c r="I42" s="129"/>
      <c r="J42" s="130"/>
      <c r="K42" s="128"/>
      <c r="L42" s="45"/>
      <c r="M42" s="10"/>
    </row>
    <row r="43" spans="1:13" ht="39" customHeight="1">
      <c r="A43" s="124"/>
      <c r="B43" s="125"/>
      <c r="C43" s="125"/>
      <c r="D43" s="126"/>
      <c r="E43" s="127"/>
      <c r="F43" s="128"/>
      <c r="G43" s="128"/>
      <c r="H43" s="128"/>
      <c r="I43" s="129"/>
      <c r="J43" s="130"/>
      <c r="K43" s="128"/>
      <c r="L43" s="45"/>
      <c r="M43" s="10"/>
    </row>
    <row r="44" spans="1:13" ht="20.25" customHeight="1" thickBot="1">
      <c r="A44" s="131"/>
      <c r="B44" s="132"/>
      <c r="C44" s="132"/>
      <c r="D44" s="133"/>
      <c r="E44" s="134"/>
      <c r="F44" s="135"/>
      <c r="G44" s="135"/>
      <c r="H44" s="135"/>
      <c r="I44" s="136"/>
      <c r="J44" s="137"/>
      <c r="K44" s="135"/>
      <c r="L44" s="114"/>
      <c r="M44" s="10"/>
    </row>
    <row r="45" spans="1:13" ht="15.75" thickBot="1">
      <c r="A45" s="56"/>
      <c r="B45" s="57"/>
      <c r="C45" s="57"/>
      <c r="D45" s="138" t="s">
        <v>25</v>
      </c>
      <c r="E45" s="139"/>
      <c r="F45" s="101">
        <v>133105</v>
      </c>
      <c r="G45" s="101"/>
      <c r="H45" s="101">
        <v>27631</v>
      </c>
      <c r="I45" s="59"/>
      <c r="J45" s="116"/>
      <c r="K45" s="62">
        <v>105474</v>
      </c>
      <c r="L45" s="119"/>
      <c r="M45" s="10"/>
    </row>
    <row r="46" spans="1:13" ht="15">
      <c r="A46" s="29" t="s">
        <v>49</v>
      </c>
      <c r="B46" s="30">
        <v>720</v>
      </c>
      <c r="C46" s="30">
        <v>72095</v>
      </c>
      <c r="D46" s="102" t="s">
        <v>50</v>
      </c>
      <c r="E46" s="32">
        <v>86317.67</v>
      </c>
      <c r="F46" s="104">
        <v>85867.67</v>
      </c>
      <c r="G46" s="104"/>
      <c r="H46" s="104">
        <v>20782.7</v>
      </c>
      <c r="I46" s="34"/>
      <c r="J46" s="140"/>
      <c r="K46" s="141">
        <v>65084.97</v>
      </c>
      <c r="L46" s="36" t="s">
        <v>24</v>
      </c>
      <c r="M46" s="10"/>
    </row>
    <row r="47" spans="1:13" ht="15">
      <c r="A47" s="142"/>
      <c r="B47" s="125"/>
      <c r="C47" s="125"/>
      <c r="D47" s="126"/>
      <c r="E47" s="143"/>
      <c r="F47" s="128"/>
      <c r="G47" s="128"/>
      <c r="H47" s="128"/>
      <c r="I47" s="144"/>
      <c r="J47" s="145"/>
      <c r="K47" s="146"/>
      <c r="L47" s="147"/>
      <c r="M47" s="10"/>
    </row>
    <row r="48" spans="1:13" ht="39.75" customHeight="1">
      <c r="A48" s="142"/>
      <c r="B48" s="125"/>
      <c r="C48" s="125"/>
      <c r="D48" s="126"/>
      <c r="E48" s="143"/>
      <c r="F48" s="128"/>
      <c r="G48" s="128"/>
      <c r="H48" s="128"/>
      <c r="I48" s="144"/>
      <c r="J48" s="145"/>
      <c r="K48" s="146"/>
      <c r="L48" s="147"/>
      <c r="M48" s="10"/>
    </row>
    <row r="49" spans="1:13" ht="27.75" customHeight="1">
      <c r="A49" s="142"/>
      <c r="B49" s="125"/>
      <c r="C49" s="125"/>
      <c r="D49" s="126"/>
      <c r="E49" s="143"/>
      <c r="F49" s="128"/>
      <c r="G49" s="128"/>
      <c r="H49" s="128"/>
      <c r="I49" s="144"/>
      <c r="J49" s="145"/>
      <c r="K49" s="146"/>
      <c r="L49" s="147"/>
      <c r="M49" s="10"/>
    </row>
    <row r="50" spans="1:13" ht="27.75" customHeight="1" thickBot="1">
      <c r="A50" s="148" t="s">
        <v>51</v>
      </c>
      <c r="B50" s="149">
        <v>750</v>
      </c>
      <c r="C50" s="150">
        <v>75023</v>
      </c>
      <c r="D50" s="151" t="s">
        <v>52</v>
      </c>
      <c r="E50" s="152">
        <v>535960</v>
      </c>
      <c r="F50" s="153">
        <v>142380</v>
      </c>
      <c r="G50" s="153">
        <v>142380</v>
      </c>
      <c r="H50" s="154"/>
      <c r="I50" s="155"/>
      <c r="J50" s="156"/>
      <c r="K50" s="157"/>
      <c r="L50" s="158"/>
      <c r="M50" s="10"/>
    </row>
    <row r="51" spans="1:13" ht="27.75" customHeight="1" thickBot="1">
      <c r="A51" s="124"/>
      <c r="B51" s="159">
        <v>900</v>
      </c>
      <c r="C51" s="160">
        <v>90003</v>
      </c>
      <c r="D51" s="161" t="s">
        <v>53</v>
      </c>
      <c r="E51" s="162">
        <v>840000</v>
      </c>
      <c r="F51" s="163">
        <v>210000</v>
      </c>
      <c r="G51" s="163">
        <v>210000</v>
      </c>
      <c r="H51" s="164"/>
      <c r="I51" s="165"/>
      <c r="J51" s="166"/>
      <c r="K51" s="167"/>
      <c r="L51" s="168"/>
      <c r="M51" s="10"/>
    </row>
    <row r="52" spans="1:13" ht="27.75" customHeight="1" thickBot="1">
      <c r="A52" s="124"/>
      <c r="B52" s="159">
        <v>900</v>
      </c>
      <c r="C52" s="160">
        <v>90015</v>
      </c>
      <c r="D52" s="161" t="s">
        <v>54</v>
      </c>
      <c r="E52" s="162">
        <v>1520000</v>
      </c>
      <c r="F52" s="163">
        <v>380000</v>
      </c>
      <c r="G52" s="163">
        <v>380000</v>
      </c>
      <c r="H52" s="164"/>
      <c r="I52" s="165"/>
      <c r="J52" s="166"/>
      <c r="K52" s="167"/>
      <c r="L52" s="169" t="s">
        <v>48</v>
      </c>
      <c r="M52" s="10"/>
    </row>
    <row r="53" spans="1:13" ht="27.75" customHeight="1" thickBot="1">
      <c r="A53" s="131"/>
      <c r="B53" s="159">
        <v>921</v>
      </c>
      <c r="C53" s="160">
        <v>92195</v>
      </c>
      <c r="D53" s="161" t="s">
        <v>55</v>
      </c>
      <c r="E53" s="162">
        <v>36000</v>
      </c>
      <c r="F53" s="163">
        <v>18000</v>
      </c>
      <c r="G53" s="163">
        <v>18000</v>
      </c>
      <c r="H53" s="164"/>
      <c r="I53" s="165"/>
      <c r="J53" s="166"/>
      <c r="K53" s="167"/>
      <c r="L53" s="168"/>
      <c r="M53" s="10"/>
    </row>
    <row r="54" spans="1:13" ht="15.75" thickBot="1">
      <c r="A54" s="170"/>
      <c r="B54" s="171"/>
      <c r="C54" s="171"/>
      <c r="D54" s="172" t="s">
        <v>45</v>
      </c>
      <c r="E54" s="173">
        <f>SUM(E50:E53)</f>
        <v>2931960</v>
      </c>
      <c r="F54" s="173">
        <f>SUM(F50:F53)</f>
        <v>750380</v>
      </c>
      <c r="G54" s="174">
        <f>SUM(G50:G53)</f>
        <v>750380</v>
      </c>
      <c r="H54" s="54"/>
      <c r="I54" s="171"/>
      <c r="J54" s="175"/>
      <c r="K54" s="175"/>
      <c r="L54" s="117"/>
      <c r="M54" s="10"/>
    </row>
    <row r="55" spans="1:13" ht="15.75" thickBot="1">
      <c r="A55" s="56"/>
      <c r="B55" s="57"/>
      <c r="C55" s="57"/>
      <c r="D55" s="176" t="s">
        <v>25</v>
      </c>
      <c r="E55" s="177"/>
      <c r="F55" s="101">
        <v>85867.67</v>
      </c>
      <c r="G55" s="178"/>
      <c r="H55" s="62">
        <v>20782.7</v>
      </c>
      <c r="I55" s="179"/>
      <c r="J55" s="180"/>
      <c r="K55" s="181">
        <v>65084.97</v>
      </c>
      <c r="L55" s="119"/>
      <c r="M55" s="10"/>
    </row>
    <row r="56" spans="1:13" ht="15">
      <c r="A56" s="29" t="s">
        <v>56</v>
      </c>
      <c r="B56" s="30">
        <v>900</v>
      </c>
      <c r="C56" s="30">
        <v>90001</v>
      </c>
      <c r="D56" s="182" t="s">
        <v>57</v>
      </c>
      <c r="E56" s="104">
        <v>2530617.08</v>
      </c>
      <c r="F56" s="32">
        <v>1436810.98</v>
      </c>
      <c r="G56" s="34"/>
      <c r="H56" s="183">
        <v>873383.83</v>
      </c>
      <c r="I56" s="184"/>
      <c r="J56" s="182"/>
      <c r="K56" s="32">
        <v>563427.15</v>
      </c>
      <c r="L56" s="184" t="s">
        <v>24</v>
      </c>
      <c r="M56" s="10"/>
    </row>
    <row r="57" spans="1:13" ht="15">
      <c r="A57" s="142"/>
      <c r="B57" s="125"/>
      <c r="C57" s="125"/>
      <c r="D57" s="185"/>
      <c r="E57" s="128"/>
      <c r="F57" s="143"/>
      <c r="G57" s="144"/>
      <c r="H57" s="186"/>
      <c r="I57" s="187"/>
      <c r="J57" s="185"/>
      <c r="K57" s="143"/>
      <c r="L57" s="187"/>
      <c r="M57" s="10"/>
    </row>
    <row r="58" spans="1:13" ht="15">
      <c r="A58" s="142"/>
      <c r="B58" s="125"/>
      <c r="C58" s="125"/>
      <c r="D58" s="185"/>
      <c r="E58" s="128"/>
      <c r="F58" s="143"/>
      <c r="G58" s="144"/>
      <c r="H58" s="186"/>
      <c r="I58" s="187"/>
      <c r="J58" s="185"/>
      <c r="K58" s="143"/>
      <c r="L58" s="187"/>
      <c r="M58" s="10"/>
    </row>
    <row r="59" spans="1:13" ht="43.5" customHeight="1" thickBot="1">
      <c r="A59" s="188"/>
      <c r="B59" s="132"/>
      <c r="C59" s="132"/>
      <c r="D59" s="189"/>
      <c r="E59" s="135"/>
      <c r="F59" s="190"/>
      <c r="G59" s="191"/>
      <c r="H59" s="192"/>
      <c r="I59" s="193"/>
      <c r="J59" s="189"/>
      <c r="K59" s="190"/>
      <c r="L59" s="193"/>
      <c r="M59" s="10"/>
    </row>
    <row r="60" spans="1:13" ht="15.75" thickBot="1">
      <c r="A60" s="56"/>
      <c r="B60" s="57"/>
      <c r="C60" s="57"/>
      <c r="D60" s="138" t="s">
        <v>25</v>
      </c>
      <c r="E60" s="139"/>
      <c r="F60" s="62">
        <v>1436810.98</v>
      </c>
      <c r="G60" s="59"/>
      <c r="H60" s="194">
        <v>873383.83</v>
      </c>
      <c r="I60" s="59"/>
      <c r="J60" s="116"/>
      <c r="K60" s="58">
        <v>563427.15</v>
      </c>
      <c r="L60" s="195"/>
      <c r="M60" s="10"/>
    </row>
    <row r="61" spans="1:13" ht="7.5" customHeight="1">
      <c r="A61" s="29" t="s">
        <v>58</v>
      </c>
      <c r="B61" s="196">
        <v>600</v>
      </c>
      <c r="C61" s="196">
        <v>60016</v>
      </c>
      <c r="D61" s="197" t="s">
        <v>59</v>
      </c>
      <c r="E61" s="198">
        <v>1394100</v>
      </c>
      <c r="F61" s="199">
        <v>1308521</v>
      </c>
      <c r="G61" s="200">
        <v>368924.84</v>
      </c>
      <c r="H61" s="104">
        <v>321296.15999999997</v>
      </c>
      <c r="I61" s="140"/>
      <c r="J61" s="104">
        <v>618300</v>
      </c>
      <c r="K61" s="182"/>
      <c r="L61" s="197" t="s">
        <v>24</v>
      </c>
      <c r="M61" s="37"/>
    </row>
    <row r="62" spans="1:13" ht="14.25" hidden="1" customHeight="1">
      <c r="A62" s="38"/>
      <c r="B62" s="201"/>
      <c r="C62" s="201"/>
      <c r="D62" s="202"/>
      <c r="E62" s="203"/>
      <c r="F62" s="204"/>
      <c r="G62" s="205"/>
      <c r="H62" s="107"/>
      <c r="I62" s="206"/>
      <c r="J62" s="128"/>
      <c r="K62" s="207"/>
      <c r="L62" s="202"/>
      <c r="M62" s="37"/>
    </row>
    <row r="63" spans="1:13" ht="14.25" hidden="1" customHeight="1">
      <c r="A63" s="38"/>
      <c r="B63" s="201"/>
      <c r="C63" s="201"/>
      <c r="D63" s="202"/>
      <c r="E63" s="203"/>
      <c r="F63" s="204"/>
      <c r="G63" s="205"/>
      <c r="H63" s="107"/>
      <c r="I63" s="206"/>
      <c r="J63" s="128"/>
      <c r="K63" s="207"/>
      <c r="L63" s="202"/>
      <c r="M63" s="37"/>
    </row>
    <row r="64" spans="1:13" ht="75.75" customHeight="1" thickBot="1">
      <c r="A64" s="108"/>
      <c r="B64" s="208"/>
      <c r="C64" s="208"/>
      <c r="D64" s="209"/>
      <c r="E64" s="210"/>
      <c r="F64" s="211"/>
      <c r="G64" s="212"/>
      <c r="H64" s="112"/>
      <c r="I64" s="213"/>
      <c r="J64" s="135"/>
      <c r="K64" s="214"/>
      <c r="L64" s="209"/>
      <c r="M64" s="37"/>
    </row>
    <row r="65" spans="1:13" ht="15.75" thickBot="1">
      <c r="A65" s="56"/>
      <c r="B65" s="57"/>
      <c r="C65" s="57"/>
      <c r="D65" s="57" t="s">
        <v>25</v>
      </c>
      <c r="E65" s="57"/>
      <c r="F65" s="62">
        <v>1308521</v>
      </c>
      <c r="G65" s="62">
        <v>368924.84</v>
      </c>
      <c r="H65" s="58">
        <v>321296.15999999997</v>
      </c>
      <c r="I65" s="58"/>
      <c r="J65" s="215">
        <v>618300</v>
      </c>
      <c r="K65" s="216"/>
      <c r="L65" s="217"/>
      <c r="M65" s="10"/>
    </row>
    <row r="66" spans="1:13" ht="15.75" thickBot="1">
      <c r="A66" s="218"/>
      <c r="B66" s="219" t="s">
        <v>60</v>
      </c>
      <c r="C66" s="220"/>
      <c r="D66" s="221"/>
      <c r="E66" s="57"/>
      <c r="F66" s="62">
        <v>7931960.2699999996</v>
      </c>
      <c r="G66" s="62">
        <v>368924.84</v>
      </c>
      <c r="H66" s="58">
        <v>4145555</v>
      </c>
      <c r="I66" s="58"/>
      <c r="J66" s="215">
        <v>618300</v>
      </c>
      <c r="K66" s="222">
        <v>2799180.43</v>
      </c>
      <c r="L66" s="217"/>
      <c r="M66" s="10"/>
    </row>
    <row r="67" spans="1:13" ht="15.75" thickBot="1">
      <c r="A67" s="223" t="s">
        <v>61</v>
      </c>
      <c r="B67" s="224"/>
      <c r="C67" s="224"/>
      <c r="D67" s="225"/>
      <c r="E67" s="194">
        <v>27389729.739999998</v>
      </c>
      <c r="F67" s="226">
        <v>9662200.2699999996</v>
      </c>
      <c r="G67" s="227">
        <v>2099164.84</v>
      </c>
      <c r="H67" s="228">
        <v>4145555</v>
      </c>
      <c r="I67" s="228"/>
      <c r="J67" s="229">
        <v>618300</v>
      </c>
      <c r="K67" s="228">
        <v>2799180.43</v>
      </c>
      <c r="L67" s="230" t="s">
        <v>62</v>
      </c>
      <c r="M67" s="10"/>
    </row>
  </sheetData>
  <mergeCells count="107">
    <mergeCell ref="A67:D67"/>
    <mergeCell ref="I61:I64"/>
    <mergeCell ref="J61:J64"/>
    <mergeCell ref="K61:K64"/>
    <mergeCell ref="L61:L64"/>
    <mergeCell ref="M61:M64"/>
    <mergeCell ref="B66:D66"/>
    <mergeCell ref="L56:L59"/>
    <mergeCell ref="D60:E60"/>
    <mergeCell ref="A61:A64"/>
    <mergeCell ref="B61:B64"/>
    <mergeCell ref="C61:C64"/>
    <mergeCell ref="D61:D64"/>
    <mergeCell ref="E61:E64"/>
    <mergeCell ref="F61:F64"/>
    <mergeCell ref="G61:G64"/>
    <mergeCell ref="H61:H64"/>
    <mergeCell ref="F56:F59"/>
    <mergeCell ref="G56:G59"/>
    <mergeCell ref="H56:H59"/>
    <mergeCell ref="I56:I59"/>
    <mergeCell ref="J56:J59"/>
    <mergeCell ref="K56:K59"/>
    <mergeCell ref="A50:A53"/>
    <mergeCell ref="D55:E55"/>
    <mergeCell ref="A56:A59"/>
    <mergeCell ref="B56:B59"/>
    <mergeCell ref="C56:C59"/>
    <mergeCell ref="D56:D59"/>
    <mergeCell ref="E56:E59"/>
    <mergeCell ref="G46:G49"/>
    <mergeCell ref="H46:H49"/>
    <mergeCell ref="I46:I49"/>
    <mergeCell ref="J46:J49"/>
    <mergeCell ref="K46:K49"/>
    <mergeCell ref="L46:L49"/>
    <mergeCell ref="J41:J44"/>
    <mergeCell ref="K41:K44"/>
    <mergeCell ref="L41:L44"/>
    <mergeCell ref="D45:E45"/>
    <mergeCell ref="A46:A49"/>
    <mergeCell ref="B46:B49"/>
    <mergeCell ref="C46:C49"/>
    <mergeCell ref="D46:D49"/>
    <mergeCell ref="E46:E49"/>
    <mergeCell ref="F46:F49"/>
    <mergeCell ref="M35:M38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G35:G38"/>
    <mergeCell ref="H35:H38"/>
    <mergeCell ref="I35:I38"/>
    <mergeCell ref="J35:J38"/>
    <mergeCell ref="K35:K38"/>
    <mergeCell ref="L35:L38"/>
    <mergeCell ref="A35:A38"/>
    <mergeCell ref="B35:B38"/>
    <mergeCell ref="C35:C38"/>
    <mergeCell ref="D35:D38"/>
    <mergeCell ref="E35:E38"/>
    <mergeCell ref="F35:F38"/>
    <mergeCell ref="H18:H21"/>
    <mergeCell ref="I18:I21"/>
    <mergeCell ref="J18:J21"/>
    <mergeCell ref="K18:K21"/>
    <mergeCell ref="L18:L21"/>
    <mergeCell ref="M18:M21"/>
    <mergeCell ref="A18:A21"/>
    <mergeCell ref="B18:B21"/>
    <mergeCell ref="C18:C21"/>
    <mergeCell ref="E18:E21"/>
    <mergeCell ref="F18:F21"/>
    <mergeCell ref="G18:G21"/>
    <mergeCell ref="D19:D21"/>
    <mergeCell ref="H12:H15"/>
    <mergeCell ref="I12:I15"/>
    <mergeCell ref="J12:J15"/>
    <mergeCell ref="K12:K15"/>
    <mergeCell ref="L12:L15"/>
    <mergeCell ref="M12:M15"/>
    <mergeCell ref="A12:A15"/>
    <mergeCell ref="B12:B15"/>
    <mergeCell ref="C12:C15"/>
    <mergeCell ref="E12:E15"/>
    <mergeCell ref="F12:F15"/>
    <mergeCell ref="G12:G15"/>
    <mergeCell ref="D13:D15"/>
    <mergeCell ref="L5:L10"/>
    <mergeCell ref="F6:F10"/>
    <mergeCell ref="G6:K6"/>
    <mergeCell ref="G7:G10"/>
    <mergeCell ref="J7:J10"/>
    <mergeCell ref="I8:I10"/>
    <mergeCell ref="J2:K2"/>
    <mergeCell ref="A5:A10"/>
    <mergeCell ref="B5:B10"/>
    <mergeCell ref="C5:C10"/>
    <mergeCell ref="D5:D10"/>
    <mergeCell ref="E5:E10"/>
    <mergeCell ref="F5:K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Company>UMiG Suchedniów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N.</dc:creator>
  <cp:lastModifiedBy>U. N.</cp:lastModifiedBy>
  <dcterms:created xsi:type="dcterms:W3CDTF">2011-02-23T13:43:50Z</dcterms:created>
  <dcterms:modified xsi:type="dcterms:W3CDTF">2011-02-23T13:44:23Z</dcterms:modified>
</cp:coreProperties>
</file>